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omo.edosomwan\Documents\PHC matters\"/>
    </mc:Choice>
  </mc:AlternateContent>
  <xr:revisionPtr revIDLastSave="0" documentId="13_ncr:1_{24FC6F42-2AB3-432C-A006-8AE5A01119CF}" xr6:coauthVersionLast="47" xr6:coauthVersionMax="47" xr10:uidLastSave="{00000000-0000-0000-0000-000000000000}"/>
  <bookViews>
    <workbookView xWindow="-120" yWindow="-120" windowWidth="20730" windowHeight="11160" firstSheet="8" activeTab="11" xr2:uid="{00000000-000D-0000-FFFF-FFFF00000000}"/>
  </bookViews>
  <sheets>
    <sheet name="GENERAL" sheetId="9" r:id="rId1"/>
    <sheet name="AKOKO EDO LHA" sheetId="3" r:id="rId2"/>
    <sheet name="EGOR LHA" sheetId="15" r:id="rId3"/>
    <sheet name="ESAN CENTRAL LHA" sheetId="10" r:id="rId4"/>
    <sheet name="ESAN NORTH EAST" sheetId="11" r:id="rId5"/>
    <sheet name="ESAN SOUTH EAST" sheetId="12" r:id="rId6"/>
    <sheet name="ESAN WEST LHA" sheetId="13" r:id="rId7"/>
    <sheet name="ETSAKO CENTRAL LHA" sheetId="4" r:id="rId8"/>
    <sheet name="ETSAKO EAST LHA" sheetId="5" r:id="rId9"/>
    <sheet name="ETSAKO WEST LHA" sheetId="6" r:id="rId10"/>
    <sheet name="IGUEBEN LHA" sheetId="2" r:id="rId11"/>
    <sheet name="IKPOBA OKHA LHA" sheetId="16" r:id="rId12"/>
    <sheet name="OREDO LHA" sheetId="17" r:id="rId13"/>
    <sheet name="ORHIONMWON LHA" sheetId="18" r:id="rId14"/>
    <sheet name="OVIA NORTH EAST LHA" sheetId="20" r:id="rId15"/>
    <sheet name="OVIA SOUTH WEST LHA" sheetId="19" r:id="rId16"/>
    <sheet name="OWAN EAST LHA" sheetId="7" r:id="rId17"/>
    <sheet name="OWAN WEST LHA" sheetId="8" r:id="rId18"/>
    <sheet name="UHUNMWONDE LHA" sheetId="21" r:id="rId19"/>
  </sheets>
  <definedNames>
    <definedName name="_xlnm._FilterDatabase" localSheetId="3" hidden="1">'ESAN CENTRAL LHA'!$A$1:$AU$23</definedName>
  </definedNames>
  <calcPr calcId="191029"/>
</workbook>
</file>

<file path=xl/calcChain.xml><?xml version="1.0" encoding="utf-8"?>
<calcChain xmlns="http://schemas.openxmlformats.org/spreadsheetml/2006/main">
  <c r="AT45" i="21" l="1"/>
  <c r="AS45" i="21"/>
  <c r="AQ45" i="21"/>
  <c r="AP45" i="21"/>
  <c r="AN45" i="21"/>
  <c r="AM45" i="21"/>
  <c r="AK45" i="21"/>
  <c r="AJ45" i="21"/>
  <c r="AH45" i="21"/>
  <c r="AG45" i="21"/>
  <c r="AE45" i="21"/>
  <c r="AD45" i="21"/>
  <c r="AB45" i="21"/>
  <c r="AA45" i="21"/>
  <c r="Y45" i="21"/>
  <c r="X45" i="21"/>
  <c r="V45" i="21"/>
  <c r="U45" i="21"/>
  <c r="S45" i="21"/>
  <c r="R45" i="21"/>
  <c r="P45" i="21"/>
  <c r="O45" i="21"/>
  <c r="M45" i="21"/>
  <c r="L45" i="21"/>
  <c r="J45" i="21"/>
  <c r="I45" i="21"/>
  <c r="G45" i="21"/>
  <c r="F45" i="21"/>
  <c r="AU44" i="21"/>
  <c r="AR44" i="21"/>
  <c r="AO44" i="21"/>
  <c r="AL44" i="21"/>
  <c r="AI44" i="21"/>
  <c r="AF44" i="21"/>
  <c r="AC44" i="21"/>
  <c r="Z44" i="21"/>
  <c r="W44" i="21"/>
  <c r="T44" i="21"/>
  <c r="Q44" i="21"/>
  <c r="N44" i="21"/>
  <c r="K44" i="21"/>
  <c r="H44" i="21"/>
  <c r="AU43" i="21"/>
  <c r="AR43" i="21"/>
  <c r="AO43" i="21"/>
  <c r="AL43" i="21"/>
  <c r="AI43" i="21"/>
  <c r="AF43" i="21"/>
  <c r="AC43" i="21"/>
  <c r="Z43" i="21"/>
  <c r="W43" i="21"/>
  <c r="T43" i="21"/>
  <c r="Q43" i="21"/>
  <c r="N43" i="21"/>
  <c r="K43" i="21"/>
  <c r="H43" i="21"/>
  <c r="AU42" i="21"/>
  <c r="AR42" i="21"/>
  <c r="AO42" i="21"/>
  <c r="AL42" i="21"/>
  <c r="AI42" i="21"/>
  <c r="AF42" i="21"/>
  <c r="AC42" i="21"/>
  <c r="Z42" i="21"/>
  <c r="W42" i="21"/>
  <c r="T42" i="21"/>
  <c r="Q42" i="21"/>
  <c r="N42" i="21"/>
  <c r="K42" i="21"/>
  <c r="H42" i="21"/>
  <c r="AU41" i="21"/>
  <c r="AR41" i="21"/>
  <c r="AO41" i="21"/>
  <c r="AL41" i="21"/>
  <c r="AI41" i="21"/>
  <c r="AF41" i="21"/>
  <c r="AC41" i="21"/>
  <c r="Z41" i="21"/>
  <c r="W41" i="21"/>
  <c r="T41" i="21"/>
  <c r="Q41" i="21"/>
  <c r="N41" i="21"/>
  <c r="K41" i="21"/>
  <c r="H41" i="21"/>
  <c r="AU40" i="21"/>
  <c r="AR40" i="21"/>
  <c r="AO40" i="21"/>
  <c r="AL40" i="21"/>
  <c r="AI40" i="21"/>
  <c r="AF40" i="21"/>
  <c r="AC40" i="21"/>
  <c r="Z40" i="21"/>
  <c r="W40" i="21"/>
  <c r="T40" i="21"/>
  <c r="Q40" i="21"/>
  <c r="N40" i="21"/>
  <c r="K40" i="21"/>
  <c r="H40" i="21"/>
  <c r="AU39" i="21"/>
  <c r="AR39" i="21"/>
  <c r="AO39" i="21"/>
  <c r="AL39" i="21"/>
  <c r="AI39" i="21"/>
  <c r="AF39" i="21"/>
  <c r="AC39" i="21"/>
  <c r="Z39" i="21"/>
  <c r="W39" i="21"/>
  <c r="T39" i="21"/>
  <c r="Q39" i="21"/>
  <c r="N39" i="21"/>
  <c r="K39" i="21"/>
  <c r="H39" i="21"/>
  <c r="AU38" i="21"/>
  <c r="AR38" i="21"/>
  <c r="AO38" i="21"/>
  <c r="AL38" i="21"/>
  <c r="AI38" i="21"/>
  <c r="AF38" i="21"/>
  <c r="AC38" i="21"/>
  <c r="Z38" i="21"/>
  <c r="W38" i="21"/>
  <c r="T38" i="21"/>
  <c r="Q38" i="21"/>
  <c r="N38" i="21"/>
  <c r="K38" i="21"/>
  <c r="H38" i="21"/>
  <c r="AU37" i="21"/>
  <c r="AR37" i="21"/>
  <c r="AO37" i="21"/>
  <c r="AL37" i="21"/>
  <c r="AI37" i="21"/>
  <c r="AF37" i="21"/>
  <c r="AC37" i="21"/>
  <c r="Z37" i="21"/>
  <c r="W37" i="21"/>
  <c r="T37" i="21"/>
  <c r="Q37" i="21"/>
  <c r="N37" i="21"/>
  <c r="K37" i="21"/>
  <c r="H37" i="21"/>
  <c r="AU36" i="21"/>
  <c r="AR36" i="21"/>
  <c r="AO36" i="21"/>
  <c r="AL36" i="21"/>
  <c r="AI36" i="21"/>
  <c r="AF36" i="21"/>
  <c r="AC36" i="21"/>
  <c r="Z36" i="21"/>
  <c r="W36" i="21"/>
  <c r="T36" i="21"/>
  <c r="Q36" i="21"/>
  <c r="N36" i="21"/>
  <c r="K36" i="21"/>
  <c r="H36" i="21"/>
  <c r="AU35" i="21"/>
  <c r="AR35" i="21"/>
  <c r="AO35" i="21"/>
  <c r="AL35" i="21"/>
  <c r="AI35" i="21"/>
  <c r="AF35" i="21"/>
  <c r="AC35" i="21"/>
  <c r="Z35" i="21"/>
  <c r="W35" i="21"/>
  <c r="T35" i="21"/>
  <c r="Q35" i="21"/>
  <c r="N35" i="21"/>
  <c r="K35" i="21"/>
  <c r="H35" i="21"/>
  <c r="AU34" i="21"/>
  <c r="AR34" i="21"/>
  <c r="AO34" i="21"/>
  <c r="AL34" i="21"/>
  <c r="AI34" i="21"/>
  <c r="AF34" i="21"/>
  <c r="AC34" i="21"/>
  <c r="Z34" i="21"/>
  <c r="W34" i="21"/>
  <c r="T34" i="21"/>
  <c r="Q34" i="21"/>
  <c r="N34" i="21"/>
  <c r="K34" i="21"/>
  <c r="H34" i="21"/>
  <c r="AU33" i="21"/>
  <c r="AR33" i="21"/>
  <c r="AO33" i="21"/>
  <c r="AL33" i="21"/>
  <c r="AI33" i="21"/>
  <c r="AF33" i="21"/>
  <c r="AC33" i="21"/>
  <c r="Z33" i="21"/>
  <c r="W33" i="21"/>
  <c r="T33" i="21"/>
  <c r="Q33" i="21"/>
  <c r="N33" i="21"/>
  <c r="K33" i="21"/>
  <c r="H33" i="21"/>
  <c r="AU32" i="21"/>
  <c r="AR32" i="21"/>
  <c r="AO32" i="21"/>
  <c r="AL32" i="21"/>
  <c r="AI32" i="21"/>
  <c r="AF32" i="21"/>
  <c r="AC32" i="21"/>
  <c r="Z32" i="21"/>
  <c r="W32" i="21"/>
  <c r="T32" i="21"/>
  <c r="Q32" i="21"/>
  <c r="N32" i="21"/>
  <c r="K32" i="21"/>
  <c r="H32" i="21"/>
  <c r="AU31" i="21"/>
  <c r="AR31" i="21"/>
  <c r="AO31" i="21"/>
  <c r="AL31" i="21"/>
  <c r="AI31" i="21"/>
  <c r="AF31" i="21"/>
  <c r="AC31" i="21"/>
  <c r="Z31" i="21"/>
  <c r="W31" i="21"/>
  <c r="T31" i="21"/>
  <c r="Q31" i="21"/>
  <c r="N31" i="21"/>
  <c r="K31" i="21"/>
  <c r="H31" i="21"/>
  <c r="AU30" i="21"/>
  <c r="AR30" i="21"/>
  <c r="AO30" i="21"/>
  <c r="AL30" i="21"/>
  <c r="AI30" i="21"/>
  <c r="AF30" i="21"/>
  <c r="AC30" i="21"/>
  <c r="Z30" i="21"/>
  <c r="W30" i="21"/>
  <c r="T30" i="21"/>
  <c r="Q30" i="21"/>
  <c r="N30" i="21"/>
  <c r="K30" i="21"/>
  <c r="H30" i="21"/>
  <c r="AU29" i="21"/>
  <c r="AR29" i="21"/>
  <c r="AO29" i="21"/>
  <c r="AL29" i="21"/>
  <c r="AI29" i="21"/>
  <c r="AF29" i="21"/>
  <c r="AC29" i="21"/>
  <c r="Z29" i="21"/>
  <c r="W29" i="21"/>
  <c r="T29" i="21"/>
  <c r="Q29" i="21"/>
  <c r="N29" i="21"/>
  <c r="K29" i="21"/>
  <c r="H29" i="21"/>
  <c r="AU28" i="21"/>
  <c r="AR28" i="21"/>
  <c r="AO28" i="21"/>
  <c r="AL28" i="21"/>
  <c r="AI28" i="21"/>
  <c r="AF28" i="21"/>
  <c r="AC28" i="21"/>
  <c r="Z28" i="21"/>
  <c r="W28" i="21"/>
  <c r="T28" i="21"/>
  <c r="Q28" i="21"/>
  <c r="N28" i="21"/>
  <c r="K28" i="21"/>
  <c r="H28" i="21"/>
  <c r="AU27" i="21"/>
  <c r="AR27" i="21"/>
  <c r="AO27" i="21"/>
  <c r="AL27" i="21"/>
  <c r="AI27" i="21"/>
  <c r="AF27" i="21"/>
  <c r="AC27" i="21"/>
  <c r="Z27" i="21"/>
  <c r="W27" i="21"/>
  <c r="T27" i="21"/>
  <c r="Q27" i="21"/>
  <c r="N27" i="21"/>
  <c r="K27" i="21"/>
  <c r="H27" i="21"/>
  <c r="AU26" i="21"/>
  <c r="AR26" i="21"/>
  <c r="AO26" i="21"/>
  <c r="AL26" i="21"/>
  <c r="AI26" i="21"/>
  <c r="AF26" i="21"/>
  <c r="AC26" i="21"/>
  <c r="Z26" i="21"/>
  <c r="W26" i="21"/>
  <c r="T26" i="21"/>
  <c r="Q26" i="21"/>
  <c r="N26" i="21"/>
  <c r="K26" i="21"/>
  <c r="H26" i="21"/>
  <c r="AU25" i="21"/>
  <c r="AR25" i="21"/>
  <c r="AO25" i="21"/>
  <c r="AL25" i="21"/>
  <c r="AI25" i="21"/>
  <c r="AF25" i="21"/>
  <c r="AC25" i="21"/>
  <c r="Z25" i="21"/>
  <c r="W25" i="21"/>
  <c r="T25" i="21"/>
  <c r="Q25" i="21"/>
  <c r="N25" i="21"/>
  <c r="K25" i="21"/>
  <c r="H25" i="21"/>
  <c r="AU24" i="21"/>
  <c r="AR24" i="21"/>
  <c r="AO24" i="21"/>
  <c r="AL24" i="21"/>
  <c r="AI24" i="21"/>
  <c r="AF24" i="21"/>
  <c r="AC24" i="21"/>
  <c r="Z24" i="21"/>
  <c r="W24" i="21"/>
  <c r="T24" i="21"/>
  <c r="Q24" i="21"/>
  <c r="N24" i="21"/>
  <c r="K24" i="21"/>
  <c r="H24" i="21"/>
  <c r="AU23" i="21"/>
  <c r="AR23" i="21"/>
  <c r="AO23" i="21"/>
  <c r="AL23" i="21"/>
  <c r="AI23" i="21"/>
  <c r="AF23" i="21"/>
  <c r="AC23" i="21"/>
  <c r="Z23" i="21"/>
  <c r="W23" i="21"/>
  <c r="T23" i="21"/>
  <c r="Q23" i="21"/>
  <c r="N23" i="21"/>
  <c r="K23" i="21"/>
  <c r="H23" i="21"/>
  <c r="AU22" i="21"/>
  <c r="AR22" i="21"/>
  <c r="AO22" i="21"/>
  <c r="AL22" i="21"/>
  <c r="AI22" i="21"/>
  <c r="AF22" i="21"/>
  <c r="AC22" i="21"/>
  <c r="Z22" i="21"/>
  <c r="W22" i="21"/>
  <c r="T22" i="21"/>
  <c r="Q22" i="21"/>
  <c r="N22" i="21"/>
  <c r="K22" i="21"/>
  <c r="H22" i="21"/>
  <c r="AU21" i="21"/>
  <c r="AR21" i="21"/>
  <c r="AO21" i="21"/>
  <c r="AL21" i="21"/>
  <c r="AI21" i="21"/>
  <c r="AF21" i="21"/>
  <c r="AC21" i="21"/>
  <c r="Z21" i="21"/>
  <c r="W21" i="21"/>
  <c r="T21" i="21"/>
  <c r="Q21" i="21"/>
  <c r="N21" i="21"/>
  <c r="K21" i="21"/>
  <c r="H21" i="21"/>
  <c r="AU20" i="21"/>
  <c r="AR20" i="21"/>
  <c r="AO20" i="21"/>
  <c r="AL20" i="21"/>
  <c r="AI20" i="21"/>
  <c r="AF20" i="21"/>
  <c r="AC20" i="21"/>
  <c r="Z20" i="21"/>
  <c r="W20" i="21"/>
  <c r="T20" i="21"/>
  <c r="Q20" i="21"/>
  <c r="N20" i="21"/>
  <c r="K20" i="21"/>
  <c r="H20" i="21"/>
  <c r="AU19" i="21"/>
  <c r="AR19" i="21"/>
  <c r="AO19" i="21"/>
  <c r="AL19" i="21"/>
  <c r="AI19" i="21"/>
  <c r="AF19" i="21"/>
  <c r="AC19" i="21"/>
  <c r="Z19" i="21"/>
  <c r="W19" i="21"/>
  <c r="T19" i="21"/>
  <c r="Q19" i="21"/>
  <c r="N19" i="21"/>
  <c r="K19" i="21"/>
  <c r="H19" i="21"/>
  <c r="AU18" i="21"/>
  <c r="AR18" i="21"/>
  <c r="AO18" i="21"/>
  <c r="AL18" i="21"/>
  <c r="AI18" i="21"/>
  <c r="AF18" i="21"/>
  <c r="AC18" i="21"/>
  <c r="Z18" i="21"/>
  <c r="W18" i="21"/>
  <c r="T18" i="21"/>
  <c r="Q18" i="21"/>
  <c r="N18" i="21"/>
  <c r="K18" i="21"/>
  <c r="H18" i="21"/>
  <c r="AU17" i="21"/>
  <c r="AR17" i="21"/>
  <c r="AO17" i="21"/>
  <c r="AL17" i="21"/>
  <c r="AI17" i="21"/>
  <c r="AF17" i="21"/>
  <c r="AC17" i="21"/>
  <c r="Z17" i="21"/>
  <c r="W17" i="21"/>
  <c r="T17" i="21"/>
  <c r="Q17" i="21"/>
  <c r="N17" i="21"/>
  <c r="K17" i="21"/>
  <c r="H17" i="21"/>
  <c r="AU16" i="21"/>
  <c r="AR16" i="21"/>
  <c r="AO16" i="21"/>
  <c r="AL16" i="21"/>
  <c r="AI16" i="21"/>
  <c r="AF16" i="21"/>
  <c r="AC16" i="21"/>
  <c r="Z16" i="21"/>
  <c r="W16" i="21"/>
  <c r="T16" i="21"/>
  <c r="Q16" i="21"/>
  <c r="N16" i="21"/>
  <c r="K16" i="21"/>
  <c r="H16" i="21"/>
  <c r="AU15" i="21"/>
  <c r="AR15" i="21"/>
  <c r="AO15" i="21"/>
  <c r="AL15" i="21"/>
  <c r="AI15" i="21"/>
  <c r="AF15" i="21"/>
  <c r="AC15" i="21"/>
  <c r="Z15" i="21"/>
  <c r="W15" i="21"/>
  <c r="T15" i="21"/>
  <c r="Q15" i="21"/>
  <c r="N15" i="21"/>
  <c r="K15" i="21"/>
  <c r="H15" i="21"/>
  <c r="AU14" i="21"/>
  <c r="AR14" i="21"/>
  <c r="AO14" i="21"/>
  <c r="AL14" i="21"/>
  <c r="AI14" i="21"/>
  <c r="AF14" i="21"/>
  <c r="AC14" i="21"/>
  <c r="Z14" i="21"/>
  <c r="W14" i="21"/>
  <c r="T14" i="21"/>
  <c r="Q14" i="21"/>
  <c r="N14" i="21"/>
  <c r="K14" i="21"/>
  <c r="H14" i="21"/>
  <c r="AU13" i="21"/>
  <c r="AR13" i="21"/>
  <c r="AO13" i="21"/>
  <c r="AL13" i="21"/>
  <c r="AI13" i="21"/>
  <c r="AF13" i="21"/>
  <c r="AC13" i="21"/>
  <c r="Z13" i="21"/>
  <c r="W13" i="21"/>
  <c r="T13" i="21"/>
  <c r="Q13" i="21"/>
  <c r="N13" i="21"/>
  <c r="K13" i="21"/>
  <c r="H13" i="21"/>
  <c r="AU12" i="21"/>
  <c r="AR12" i="21"/>
  <c r="AO12" i="21"/>
  <c r="AL12" i="21"/>
  <c r="AI12" i="21"/>
  <c r="AF12" i="21"/>
  <c r="AC12" i="21"/>
  <c r="Z12" i="21"/>
  <c r="W12" i="21"/>
  <c r="T12" i="21"/>
  <c r="Q12" i="21"/>
  <c r="N12" i="21"/>
  <c r="K12" i="21"/>
  <c r="H12" i="21"/>
  <c r="AU11" i="21"/>
  <c r="AR11" i="21"/>
  <c r="AO11" i="21"/>
  <c r="AL11" i="21"/>
  <c r="AI11" i="21"/>
  <c r="AF11" i="21"/>
  <c r="AC11" i="21"/>
  <c r="Z11" i="21"/>
  <c r="W11" i="21"/>
  <c r="T11" i="21"/>
  <c r="Q11" i="21"/>
  <c r="N11" i="21"/>
  <c r="K11" i="21"/>
  <c r="H11" i="21"/>
  <c r="AU10" i="21"/>
  <c r="AR10" i="21"/>
  <c r="AO10" i="21"/>
  <c r="AL10" i="21"/>
  <c r="AI10" i="21"/>
  <c r="AF10" i="21"/>
  <c r="AC10" i="21"/>
  <c r="Z10" i="21"/>
  <c r="W10" i="21"/>
  <c r="T10" i="21"/>
  <c r="Q10" i="21"/>
  <c r="N10" i="21"/>
  <c r="K10" i="21"/>
  <c r="H10" i="21"/>
  <c r="AU9" i="21"/>
  <c r="AR9" i="21"/>
  <c r="AO9" i="21"/>
  <c r="AL9" i="21"/>
  <c r="AI9" i="21"/>
  <c r="AF9" i="21"/>
  <c r="AC9" i="21"/>
  <c r="Z9" i="21"/>
  <c r="W9" i="21"/>
  <c r="T9" i="21"/>
  <c r="Q9" i="21"/>
  <c r="N9" i="21"/>
  <c r="K9" i="21"/>
  <c r="H9" i="21"/>
  <c r="AU8" i="21"/>
  <c r="AR8" i="21"/>
  <c r="AO8" i="21"/>
  <c r="AL8" i="21"/>
  <c r="AI8" i="21"/>
  <c r="AF8" i="21"/>
  <c r="AC8" i="21"/>
  <c r="Z8" i="21"/>
  <c r="W8" i="21"/>
  <c r="T8" i="21"/>
  <c r="Q8" i="21"/>
  <c r="N8" i="21"/>
  <c r="K8" i="21"/>
  <c r="H8" i="21"/>
  <c r="AU7" i="21"/>
  <c r="AR7" i="21"/>
  <c r="AO7" i="21"/>
  <c r="AL7" i="21"/>
  <c r="AI7" i="21"/>
  <c r="AF7" i="21"/>
  <c r="AC7" i="21"/>
  <c r="Z7" i="21"/>
  <c r="W7" i="21"/>
  <c r="T7" i="21"/>
  <c r="Q7" i="21"/>
  <c r="N7" i="21"/>
  <c r="K7" i="21"/>
  <c r="H7" i="21"/>
  <c r="AU6" i="21"/>
  <c r="AR6" i="21"/>
  <c r="AO6" i="21"/>
  <c r="AL6" i="21"/>
  <c r="AI6" i="21"/>
  <c r="AF6" i="21"/>
  <c r="AC6" i="21"/>
  <c r="Z6" i="21"/>
  <c r="W6" i="21"/>
  <c r="T6" i="21"/>
  <c r="Q6" i="21"/>
  <c r="N6" i="21"/>
  <c r="K6" i="21"/>
  <c r="H6" i="21"/>
  <c r="AU5" i="21"/>
  <c r="AR5" i="21"/>
  <c r="AO5" i="21"/>
  <c r="AO45" i="21" s="1"/>
  <c r="AL5" i="21"/>
  <c r="AI5" i="21"/>
  <c r="AF5" i="21"/>
  <c r="AC5" i="21"/>
  <c r="AC45" i="21" s="1"/>
  <c r="Z5" i="21"/>
  <c r="W5" i="21"/>
  <c r="T5" i="21"/>
  <c r="Q5" i="21"/>
  <c r="Q45" i="21" s="1"/>
  <c r="N5" i="21"/>
  <c r="K5" i="21"/>
  <c r="H5" i="21"/>
  <c r="AU4" i="21"/>
  <c r="AU45" i="21" s="1"/>
  <c r="AR4" i="21"/>
  <c r="AR45" i="21" s="1"/>
  <c r="AO4" i="21"/>
  <c r="AL4" i="21"/>
  <c r="AL45" i="21" s="1"/>
  <c r="AI4" i="21"/>
  <c r="AI45" i="21" s="1"/>
  <c r="AF4" i="21"/>
  <c r="AF45" i="21" s="1"/>
  <c r="AC4" i="21"/>
  <c r="Z4" i="21"/>
  <c r="Z45" i="21" s="1"/>
  <c r="W4" i="21"/>
  <c r="W45" i="21" s="1"/>
  <c r="T4" i="21"/>
  <c r="T45" i="21" s="1"/>
  <c r="Q4" i="21"/>
  <c r="N4" i="21"/>
  <c r="N45" i="21" s="1"/>
  <c r="K4" i="21"/>
  <c r="K45" i="21" s="1"/>
  <c r="H4" i="21"/>
  <c r="H45" i="21" s="1"/>
  <c r="AT46" i="19"/>
  <c r="AS46" i="19"/>
  <c r="AQ46" i="19"/>
  <c r="AP46" i="19"/>
  <c r="AN46" i="19"/>
  <c r="AM46" i="19"/>
  <c r="AK46" i="19"/>
  <c r="AJ46" i="19"/>
  <c r="AH46" i="19"/>
  <c r="AG46" i="19"/>
  <c r="AE46" i="19"/>
  <c r="AD46" i="19"/>
  <c r="AB46" i="19"/>
  <c r="AA46" i="19"/>
  <c r="Y46" i="19"/>
  <c r="X46" i="19"/>
  <c r="V46" i="19"/>
  <c r="U46" i="19"/>
  <c r="S46" i="19"/>
  <c r="R46" i="19"/>
  <c r="P46" i="19"/>
  <c r="O46" i="19"/>
  <c r="M46" i="19"/>
  <c r="L46" i="19"/>
  <c r="J46" i="19"/>
  <c r="I46" i="19"/>
  <c r="G46" i="19"/>
  <c r="F46" i="19"/>
  <c r="AU45" i="19"/>
  <c r="AR45" i="19"/>
  <c r="AO45" i="19"/>
  <c r="AL45" i="19"/>
  <c r="AI45" i="19"/>
  <c r="AF45" i="19"/>
  <c r="AC45" i="19"/>
  <c r="Z45" i="19"/>
  <c r="W45" i="19"/>
  <c r="T45" i="19"/>
  <c r="Q45" i="19"/>
  <c r="N45" i="19"/>
  <c r="K45" i="19"/>
  <c r="H45" i="19"/>
  <c r="AU44" i="19"/>
  <c r="AR44" i="19"/>
  <c r="AO44" i="19"/>
  <c r="AL44" i="19"/>
  <c r="AI44" i="19"/>
  <c r="AF44" i="19"/>
  <c r="AC44" i="19"/>
  <c r="Z44" i="19"/>
  <c r="W44" i="19"/>
  <c r="T44" i="19"/>
  <c r="Q44" i="19"/>
  <c r="N44" i="19"/>
  <c r="K44" i="19"/>
  <c r="H44" i="19"/>
  <c r="AU43" i="19"/>
  <c r="AR43" i="19"/>
  <c r="AO43" i="19"/>
  <c r="AL43" i="19"/>
  <c r="AI43" i="19"/>
  <c r="AF43" i="19"/>
  <c r="AC43" i="19"/>
  <c r="Z43" i="19"/>
  <c r="W43" i="19"/>
  <c r="T43" i="19"/>
  <c r="Q43" i="19"/>
  <c r="N43" i="19"/>
  <c r="K43" i="19"/>
  <c r="H43" i="19"/>
  <c r="AU42" i="19"/>
  <c r="AR42" i="19"/>
  <c r="AO42" i="19"/>
  <c r="AL42" i="19"/>
  <c r="AI42" i="19"/>
  <c r="AF42" i="19"/>
  <c r="AC42" i="19"/>
  <c r="Z42" i="19"/>
  <c r="W42" i="19"/>
  <c r="T42" i="19"/>
  <c r="Q42" i="19"/>
  <c r="N42" i="19"/>
  <c r="K42" i="19"/>
  <c r="H42" i="19"/>
  <c r="AU41" i="19"/>
  <c r="AR41" i="19"/>
  <c r="AO41" i="19"/>
  <c r="AL41" i="19"/>
  <c r="AI41" i="19"/>
  <c r="AF41" i="19"/>
  <c r="AC41" i="19"/>
  <c r="Z41" i="19"/>
  <c r="W41" i="19"/>
  <c r="T41" i="19"/>
  <c r="Q41" i="19"/>
  <c r="N41" i="19"/>
  <c r="K41" i="19"/>
  <c r="H41" i="19"/>
  <c r="AU40" i="19"/>
  <c r="AR40" i="19"/>
  <c r="AO40" i="19"/>
  <c r="AL40" i="19"/>
  <c r="AI40" i="19"/>
  <c r="AF40" i="19"/>
  <c r="AC40" i="19"/>
  <c r="Z40" i="19"/>
  <c r="W40" i="19"/>
  <c r="T40" i="19"/>
  <c r="Q40" i="19"/>
  <c r="N40" i="19"/>
  <c r="K40" i="19"/>
  <c r="H40" i="19"/>
  <c r="AU39" i="19"/>
  <c r="AR39" i="19"/>
  <c r="AO39" i="19"/>
  <c r="AL39" i="19"/>
  <c r="AI39" i="19"/>
  <c r="AF39" i="19"/>
  <c r="AC39" i="19"/>
  <c r="Z39" i="19"/>
  <c r="W39" i="19"/>
  <c r="T39" i="19"/>
  <c r="Q39" i="19"/>
  <c r="N39" i="19"/>
  <c r="K39" i="19"/>
  <c r="H39" i="19"/>
  <c r="AU38" i="19"/>
  <c r="AR38" i="19"/>
  <c r="AO38" i="19"/>
  <c r="AL38" i="19"/>
  <c r="AI38" i="19"/>
  <c r="AF38" i="19"/>
  <c r="AC38" i="19"/>
  <c r="Z38" i="19"/>
  <c r="W38" i="19"/>
  <c r="T38" i="19"/>
  <c r="Q38" i="19"/>
  <c r="N38" i="19"/>
  <c r="K38" i="19"/>
  <c r="H38" i="19"/>
  <c r="AU37" i="19"/>
  <c r="AR37" i="19"/>
  <c r="AO37" i="19"/>
  <c r="AL37" i="19"/>
  <c r="AI37" i="19"/>
  <c r="AF37" i="19"/>
  <c r="AC37" i="19"/>
  <c r="Z37" i="19"/>
  <c r="W37" i="19"/>
  <c r="T37" i="19"/>
  <c r="Q37" i="19"/>
  <c r="N37" i="19"/>
  <c r="K37" i="19"/>
  <c r="H37" i="19"/>
  <c r="AU36" i="19"/>
  <c r="AR36" i="19"/>
  <c r="AO36" i="19"/>
  <c r="AL36" i="19"/>
  <c r="AI36" i="19"/>
  <c r="AF36" i="19"/>
  <c r="AC36" i="19"/>
  <c r="Z36" i="19"/>
  <c r="W36" i="19"/>
  <c r="T36" i="19"/>
  <c r="Q36" i="19"/>
  <c r="N36" i="19"/>
  <c r="K36" i="19"/>
  <c r="H36" i="19"/>
  <c r="AU35" i="19"/>
  <c r="AR35" i="19"/>
  <c r="AO35" i="19"/>
  <c r="AL35" i="19"/>
  <c r="AI35" i="19"/>
  <c r="AF35" i="19"/>
  <c r="AC35" i="19"/>
  <c r="Z35" i="19"/>
  <c r="W35" i="19"/>
  <c r="T35" i="19"/>
  <c r="Q35" i="19"/>
  <c r="N35" i="19"/>
  <c r="K35" i="19"/>
  <c r="H35" i="19"/>
  <c r="AU34" i="19"/>
  <c r="AR34" i="19"/>
  <c r="AO34" i="19"/>
  <c r="AL34" i="19"/>
  <c r="AI34" i="19"/>
  <c r="AF34" i="19"/>
  <c r="AC34" i="19"/>
  <c r="Z34" i="19"/>
  <c r="W34" i="19"/>
  <c r="T34" i="19"/>
  <c r="Q34" i="19"/>
  <c r="N34" i="19"/>
  <c r="K34" i="19"/>
  <c r="H34" i="19"/>
  <c r="AU33" i="19"/>
  <c r="AR33" i="19"/>
  <c r="AO33" i="19"/>
  <c r="AL33" i="19"/>
  <c r="AI33" i="19"/>
  <c r="AF33" i="19"/>
  <c r="AC33" i="19"/>
  <c r="Z33" i="19"/>
  <c r="W33" i="19"/>
  <c r="T33" i="19"/>
  <c r="Q33" i="19"/>
  <c r="N33" i="19"/>
  <c r="K33" i="19"/>
  <c r="H33" i="19"/>
  <c r="AU32" i="19"/>
  <c r="AR32" i="19"/>
  <c r="AO32" i="19"/>
  <c r="AL32" i="19"/>
  <c r="AI32" i="19"/>
  <c r="AF32" i="19"/>
  <c r="AC32" i="19"/>
  <c r="Z32" i="19"/>
  <c r="W32" i="19"/>
  <c r="T32" i="19"/>
  <c r="Q32" i="19"/>
  <c r="N32" i="19"/>
  <c r="K32" i="19"/>
  <c r="H32" i="19"/>
  <c r="AU31" i="19"/>
  <c r="AR31" i="19"/>
  <c r="AO31" i="19"/>
  <c r="AL31" i="19"/>
  <c r="AI31" i="19"/>
  <c r="AF31" i="19"/>
  <c r="AC31" i="19"/>
  <c r="Z31" i="19"/>
  <c r="W31" i="19"/>
  <c r="T31" i="19"/>
  <c r="Q31" i="19"/>
  <c r="N31" i="19"/>
  <c r="K31" i="19"/>
  <c r="H31" i="19"/>
  <c r="AU30" i="19"/>
  <c r="AR30" i="19"/>
  <c r="AO30" i="19"/>
  <c r="AL30" i="19"/>
  <c r="AI30" i="19"/>
  <c r="AF30" i="19"/>
  <c r="AC30" i="19"/>
  <c r="Z30" i="19"/>
  <c r="W30" i="19"/>
  <c r="T30" i="19"/>
  <c r="Q30" i="19"/>
  <c r="N30" i="19"/>
  <c r="K30" i="19"/>
  <c r="H30" i="19"/>
  <c r="AU29" i="19"/>
  <c r="AR29" i="19"/>
  <c r="AO29" i="19"/>
  <c r="AL29" i="19"/>
  <c r="AI29" i="19"/>
  <c r="AF29" i="19"/>
  <c r="AC29" i="19"/>
  <c r="Z29" i="19"/>
  <c r="W29" i="19"/>
  <c r="T29" i="19"/>
  <c r="Q29" i="19"/>
  <c r="N29" i="19"/>
  <c r="K29" i="19"/>
  <c r="H29" i="19"/>
  <c r="AU28" i="19"/>
  <c r="AR28" i="19"/>
  <c r="AO28" i="19"/>
  <c r="AL28" i="19"/>
  <c r="AI28" i="19"/>
  <c r="AF28" i="19"/>
  <c r="AC28" i="19"/>
  <c r="Z28" i="19"/>
  <c r="W28" i="19"/>
  <c r="T28" i="19"/>
  <c r="Q28" i="19"/>
  <c r="N28" i="19"/>
  <c r="K28" i="19"/>
  <c r="H28" i="19"/>
  <c r="AU27" i="19"/>
  <c r="AR27" i="19"/>
  <c r="AO27" i="19"/>
  <c r="AL27" i="19"/>
  <c r="AI27" i="19"/>
  <c r="AF27" i="19"/>
  <c r="AC27" i="19"/>
  <c r="Z27" i="19"/>
  <c r="W27" i="19"/>
  <c r="T27" i="19"/>
  <c r="Q27" i="19"/>
  <c r="N27" i="19"/>
  <c r="K27" i="19"/>
  <c r="H27" i="19"/>
  <c r="AU26" i="19"/>
  <c r="AR26" i="19"/>
  <c r="AO26" i="19"/>
  <c r="AL26" i="19"/>
  <c r="AI26" i="19"/>
  <c r="AF26" i="19"/>
  <c r="AC26" i="19"/>
  <c r="Z26" i="19"/>
  <c r="W26" i="19"/>
  <c r="T26" i="19"/>
  <c r="Q26" i="19"/>
  <c r="N26" i="19"/>
  <c r="K26" i="19"/>
  <c r="H26" i="19"/>
  <c r="AU25" i="19"/>
  <c r="AR25" i="19"/>
  <c r="AO25" i="19"/>
  <c r="AL25" i="19"/>
  <c r="AI25" i="19"/>
  <c r="AF25" i="19"/>
  <c r="AC25" i="19"/>
  <c r="Z25" i="19"/>
  <c r="W25" i="19"/>
  <c r="T25" i="19"/>
  <c r="Q25" i="19"/>
  <c r="N25" i="19"/>
  <c r="K25" i="19"/>
  <c r="H25" i="19"/>
  <c r="AU24" i="19"/>
  <c r="AR24" i="19"/>
  <c r="AO24" i="19"/>
  <c r="AL24" i="19"/>
  <c r="AI24" i="19"/>
  <c r="AF24" i="19"/>
  <c r="AC24" i="19"/>
  <c r="Z24" i="19"/>
  <c r="W24" i="19"/>
  <c r="T24" i="19"/>
  <c r="Q24" i="19"/>
  <c r="N24" i="19"/>
  <c r="K24" i="19"/>
  <c r="H24" i="19"/>
  <c r="AU23" i="19"/>
  <c r="AR23" i="19"/>
  <c r="AO23" i="19"/>
  <c r="AL23" i="19"/>
  <c r="AI23" i="19"/>
  <c r="AF23" i="19"/>
  <c r="AC23" i="19"/>
  <c r="Z23" i="19"/>
  <c r="W23" i="19"/>
  <c r="T23" i="19"/>
  <c r="Q23" i="19"/>
  <c r="N23" i="19"/>
  <c r="K23" i="19"/>
  <c r="H23" i="19"/>
  <c r="AU22" i="19"/>
  <c r="AR22" i="19"/>
  <c r="AO22" i="19"/>
  <c r="AL22" i="19"/>
  <c r="AI22" i="19"/>
  <c r="AF22" i="19"/>
  <c r="AC22" i="19"/>
  <c r="Z22" i="19"/>
  <c r="W22" i="19"/>
  <c r="T22" i="19"/>
  <c r="Q22" i="19"/>
  <c r="N22" i="19"/>
  <c r="K22" i="19"/>
  <c r="H22" i="19"/>
  <c r="AU21" i="19"/>
  <c r="AR21" i="19"/>
  <c r="AO21" i="19"/>
  <c r="AL21" i="19"/>
  <c r="AI21" i="19"/>
  <c r="AF21" i="19"/>
  <c r="AC21" i="19"/>
  <c r="Z21" i="19"/>
  <c r="W21" i="19"/>
  <c r="T21" i="19"/>
  <c r="Q21" i="19"/>
  <c r="N21" i="19"/>
  <c r="K21" i="19"/>
  <c r="H21" i="19"/>
  <c r="AU20" i="19"/>
  <c r="AR20" i="19"/>
  <c r="AO20" i="19"/>
  <c r="AL20" i="19"/>
  <c r="AI20" i="19"/>
  <c r="AF20" i="19"/>
  <c r="AC20" i="19"/>
  <c r="Z20" i="19"/>
  <c r="W20" i="19"/>
  <c r="T20" i="19"/>
  <c r="Q20" i="19"/>
  <c r="N20" i="19"/>
  <c r="K20" i="19"/>
  <c r="H20" i="19"/>
  <c r="AU19" i="19"/>
  <c r="AR19" i="19"/>
  <c r="AO19" i="19"/>
  <c r="AL19" i="19"/>
  <c r="AI19" i="19"/>
  <c r="AF19" i="19"/>
  <c r="AC19" i="19"/>
  <c r="Z19" i="19"/>
  <c r="W19" i="19"/>
  <c r="T19" i="19"/>
  <c r="Q19" i="19"/>
  <c r="N19" i="19"/>
  <c r="K19" i="19"/>
  <c r="H19" i="19"/>
  <c r="AU18" i="19"/>
  <c r="AR18" i="19"/>
  <c r="AO18" i="19"/>
  <c r="AL18" i="19"/>
  <c r="AI18" i="19"/>
  <c r="AF18" i="19"/>
  <c r="AC18" i="19"/>
  <c r="Z18" i="19"/>
  <c r="W18" i="19"/>
  <c r="T18" i="19"/>
  <c r="Q18" i="19"/>
  <c r="N18" i="19"/>
  <c r="K18" i="19"/>
  <c r="H18" i="19"/>
  <c r="AU17" i="19"/>
  <c r="AR17" i="19"/>
  <c r="AO17" i="19"/>
  <c r="AL17" i="19"/>
  <c r="AI17" i="19"/>
  <c r="AF17" i="19"/>
  <c r="AC17" i="19"/>
  <c r="Z17" i="19"/>
  <c r="W17" i="19"/>
  <c r="T17" i="19"/>
  <c r="Q17" i="19"/>
  <c r="N17" i="19"/>
  <c r="K17" i="19"/>
  <c r="H17" i="19"/>
  <c r="AU16" i="19"/>
  <c r="AR16" i="19"/>
  <c r="AO16" i="19"/>
  <c r="AL16" i="19"/>
  <c r="AI16" i="19"/>
  <c r="AF16" i="19"/>
  <c r="AC16" i="19"/>
  <c r="Z16" i="19"/>
  <c r="W16" i="19"/>
  <c r="T16" i="19"/>
  <c r="Q16" i="19"/>
  <c r="N16" i="19"/>
  <c r="K16" i="19"/>
  <c r="H16" i="19"/>
  <c r="AU15" i="19"/>
  <c r="AR15" i="19"/>
  <c r="AO15" i="19"/>
  <c r="AL15" i="19"/>
  <c r="AI15" i="19"/>
  <c r="AF15" i="19"/>
  <c r="AC15" i="19"/>
  <c r="Z15" i="19"/>
  <c r="W15" i="19"/>
  <c r="T15" i="19"/>
  <c r="Q15" i="19"/>
  <c r="N15" i="19"/>
  <c r="K15" i="19"/>
  <c r="H15" i="19"/>
  <c r="AU14" i="19"/>
  <c r="AR14" i="19"/>
  <c r="AO14" i="19"/>
  <c r="AL14" i="19"/>
  <c r="AI14" i="19"/>
  <c r="AF14" i="19"/>
  <c r="AC14" i="19"/>
  <c r="Z14" i="19"/>
  <c r="W14" i="19"/>
  <c r="T14" i="19"/>
  <c r="Q14" i="19"/>
  <c r="N14" i="19"/>
  <c r="K14" i="19"/>
  <c r="H14" i="19"/>
  <c r="AU13" i="19"/>
  <c r="AR13" i="19"/>
  <c r="AO13" i="19"/>
  <c r="AL13" i="19"/>
  <c r="AI13" i="19"/>
  <c r="AF13" i="19"/>
  <c r="AC13" i="19"/>
  <c r="Z13" i="19"/>
  <c r="W13" i="19"/>
  <c r="T13" i="19"/>
  <c r="Q13" i="19"/>
  <c r="N13" i="19"/>
  <c r="K13" i="19"/>
  <c r="H13" i="19"/>
  <c r="AU12" i="19"/>
  <c r="AR12" i="19"/>
  <c r="AO12" i="19"/>
  <c r="AL12" i="19"/>
  <c r="AI12" i="19"/>
  <c r="AF12" i="19"/>
  <c r="AC12" i="19"/>
  <c r="Z12" i="19"/>
  <c r="W12" i="19"/>
  <c r="T12" i="19"/>
  <c r="Q12" i="19"/>
  <c r="N12" i="19"/>
  <c r="K12" i="19"/>
  <c r="H12" i="19"/>
  <c r="AU11" i="19"/>
  <c r="AR11" i="19"/>
  <c r="AO11" i="19"/>
  <c r="AL11" i="19"/>
  <c r="AI11" i="19"/>
  <c r="AF11" i="19"/>
  <c r="AC11" i="19"/>
  <c r="Z11" i="19"/>
  <c r="W11" i="19"/>
  <c r="T11" i="19"/>
  <c r="Q11" i="19"/>
  <c r="N11" i="19"/>
  <c r="K11" i="19"/>
  <c r="H11" i="19"/>
  <c r="AU10" i="19"/>
  <c r="AR10" i="19"/>
  <c r="AO10" i="19"/>
  <c r="AL10" i="19"/>
  <c r="AI10" i="19"/>
  <c r="AF10" i="19"/>
  <c r="AC10" i="19"/>
  <c r="Z10" i="19"/>
  <c r="W10" i="19"/>
  <c r="T10" i="19"/>
  <c r="Q10" i="19"/>
  <c r="N10" i="19"/>
  <c r="K10" i="19"/>
  <c r="H10" i="19"/>
  <c r="AU9" i="19"/>
  <c r="AR9" i="19"/>
  <c r="AO9" i="19"/>
  <c r="AL9" i="19"/>
  <c r="AI9" i="19"/>
  <c r="AF9" i="19"/>
  <c r="AC9" i="19"/>
  <c r="Z9" i="19"/>
  <c r="W9" i="19"/>
  <c r="T9" i="19"/>
  <c r="Q9" i="19"/>
  <c r="N9" i="19"/>
  <c r="K9" i="19"/>
  <c r="H9" i="19"/>
  <c r="AU8" i="19"/>
  <c r="AR8" i="19"/>
  <c r="AO8" i="19"/>
  <c r="AL8" i="19"/>
  <c r="AI8" i="19"/>
  <c r="AF8" i="19"/>
  <c r="AC8" i="19"/>
  <c r="Z8" i="19"/>
  <c r="W8" i="19"/>
  <c r="T8" i="19"/>
  <c r="Q8" i="19"/>
  <c r="N8" i="19"/>
  <c r="K8" i="19"/>
  <c r="H8" i="19"/>
  <c r="AU7" i="19"/>
  <c r="AR7" i="19"/>
  <c r="AO7" i="19"/>
  <c r="AL7" i="19"/>
  <c r="AI7" i="19"/>
  <c r="AF7" i="19"/>
  <c r="AC7" i="19"/>
  <c r="Z7" i="19"/>
  <c r="W7" i="19"/>
  <c r="T7" i="19"/>
  <c r="Q7" i="19"/>
  <c r="N7" i="19"/>
  <c r="K7" i="19"/>
  <c r="H7" i="19"/>
  <c r="AU6" i="19"/>
  <c r="AR6" i="19"/>
  <c r="AO6" i="19"/>
  <c r="AL6" i="19"/>
  <c r="AI6" i="19"/>
  <c r="AF6" i="19"/>
  <c r="AC6" i="19"/>
  <c r="Z6" i="19"/>
  <c r="W6" i="19"/>
  <c r="T6" i="19"/>
  <c r="Q6" i="19"/>
  <c r="N6" i="19"/>
  <c r="K6" i="19"/>
  <c r="H6" i="19"/>
  <c r="AU5" i="19"/>
  <c r="AR5" i="19"/>
  <c r="AR46" i="19" s="1"/>
  <c r="AO5" i="19"/>
  <c r="AL5" i="19"/>
  <c r="AI5" i="19"/>
  <c r="AF5" i="19"/>
  <c r="AF46" i="19" s="1"/>
  <c r="AC5" i="19"/>
  <c r="Z5" i="19"/>
  <c r="W5" i="19"/>
  <c r="T5" i="19"/>
  <c r="T46" i="19" s="1"/>
  <c r="Q5" i="19"/>
  <c r="N5" i="19"/>
  <c r="K5" i="19"/>
  <c r="H5" i="19"/>
  <c r="AU4" i="19"/>
  <c r="AU46" i="19" s="1"/>
  <c r="AR4" i="19"/>
  <c r="AO4" i="19"/>
  <c r="AO46" i="19" s="1"/>
  <c r="AL4" i="19"/>
  <c r="AL46" i="19" s="1"/>
  <c r="AI4" i="19"/>
  <c r="AI46" i="19" s="1"/>
  <c r="AF4" i="19"/>
  <c r="AC4" i="19"/>
  <c r="AC46" i="19" s="1"/>
  <c r="Z4" i="19"/>
  <c r="Z46" i="19" s="1"/>
  <c r="W4" i="19"/>
  <c r="W46" i="19" s="1"/>
  <c r="T4" i="19"/>
  <c r="Q4" i="19"/>
  <c r="Q46" i="19" s="1"/>
  <c r="N4" i="19"/>
  <c r="N46" i="19" s="1"/>
  <c r="K4" i="19"/>
  <c r="K46" i="19" s="1"/>
  <c r="H4" i="19"/>
  <c r="AS39" i="20"/>
  <c r="AR39" i="20"/>
  <c r="AP39" i="20"/>
  <c r="AO39" i="20"/>
  <c r="AM39" i="20"/>
  <c r="AL39" i="20"/>
  <c r="AJ39" i="20"/>
  <c r="AI39" i="20"/>
  <c r="AG39" i="20"/>
  <c r="AF39" i="20"/>
  <c r="AD39" i="20"/>
  <c r="AC39" i="20"/>
  <c r="AA39" i="20"/>
  <c r="Z39" i="20"/>
  <c r="X39" i="20"/>
  <c r="W39" i="20"/>
  <c r="U39" i="20"/>
  <c r="T39" i="20"/>
  <c r="R39" i="20"/>
  <c r="Q39" i="20"/>
  <c r="O39" i="20"/>
  <c r="N39" i="20"/>
  <c r="L39" i="20"/>
  <c r="K39" i="20"/>
  <c r="I39" i="20"/>
  <c r="H39" i="20"/>
  <c r="F39" i="20"/>
  <c r="E39" i="20"/>
  <c r="AT38" i="20"/>
  <c r="AQ38" i="20"/>
  <c r="AN38" i="20"/>
  <c r="AK38" i="20"/>
  <c r="AH38" i="20"/>
  <c r="AE38" i="20"/>
  <c r="AB38" i="20"/>
  <c r="Y38" i="20"/>
  <c r="V38" i="20"/>
  <c r="S38" i="20"/>
  <c r="P38" i="20"/>
  <c r="M38" i="20"/>
  <c r="J38" i="20"/>
  <c r="G38" i="20"/>
  <c r="AT37" i="20"/>
  <c r="AQ37" i="20"/>
  <c r="AN37" i="20"/>
  <c r="AK37" i="20"/>
  <c r="AH37" i="20"/>
  <c r="AE37" i="20"/>
  <c r="AB37" i="20"/>
  <c r="Y37" i="20"/>
  <c r="V37" i="20"/>
  <c r="S37" i="20"/>
  <c r="P37" i="20"/>
  <c r="M37" i="20"/>
  <c r="J37" i="20"/>
  <c r="G37" i="20"/>
  <c r="AT36" i="20"/>
  <c r="AQ36" i="20"/>
  <c r="AN36" i="20"/>
  <c r="AK36" i="20"/>
  <c r="AH36" i="20"/>
  <c r="AE36" i="20"/>
  <c r="AB36" i="20"/>
  <c r="Y36" i="20"/>
  <c r="V36" i="20"/>
  <c r="S36" i="20"/>
  <c r="P36" i="20"/>
  <c r="M36" i="20"/>
  <c r="J36" i="20"/>
  <c r="G36" i="20"/>
  <c r="AT35" i="20"/>
  <c r="AQ35" i="20"/>
  <c r="AN35" i="20"/>
  <c r="AK35" i="20"/>
  <c r="AH35" i="20"/>
  <c r="AE35" i="20"/>
  <c r="AB35" i="20"/>
  <c r="Y35" i="20"/>
  <c r="V35" i="20"/>
  <c r="S35" i="20"/>
  <c r="P35" i="20"/>
  <c r="M35" i="20"/>
  <c r="J35" i="20"/>
  <c r="G35" i="20"/>
  <c r="AT34" i="20"/>
  <c r="AQ34" i="20"/>
  <c r="AN34" i="20"/>
  <c r="AK34" i="20"/>
  <c r="AH34" i="20"/>
  <c r="AE34" i="20"/>
  <c r="AB34" i="20"/>
  <c r="Y34" i="20"/>
  <c r="V34" i="20"/>
  <c r="S34" i="20"/>
  <c r="P34" i="20"/>
  <c r="M34" i="20"/>
  <c r="J34" i="20"/>
  <c r="G34" i="20"/>
  <c r="AT33" i="20"/>
  <c r="AQ33" i="20"/>
  <c r="AN33" i="20"/>
  <c r="AK33" i="20"/>
  <c r="AH33" i="20"/>
  <c r="AE33" i="20"/>
  <c r="AB33" i="20"/>
  <c r="Y33" i="20"/>
  <c r="V33" i="20"/>
  <c r="S33" i="20"/>
  <c r="P33" i="20"/>
  <c r="M33" i="20"/>
  <c r="J33" i="20"/>
  <c r="G33" i="20"/>
  <c r="AT32" i="20"/>
  <c r="AQ32" i="20"/>
  <c r="AN32" i="20"/>
  <c r="AK32" i="20"/>
  <c r="AH32" i="20"/>
  <c r="AE32" i="20"/>
  <c r="AB32" i="20"/>
  <c r="Y32" i="20"/>
  <c r="V32" i="20"/>
  <c r="S32" i="20"/>
  <c r="P32" i="20"/>
  <c r="M32" i="20"/>
  <c r="J32" i="20"/>
  <c r="G32" i="20"/>
  <c r="AT31" i="20"/>
  <c r="AQ31" i="20"/>
  <c r="AN31" i="20"/>
  <c r="AK31" i="20"/>
  <c r="AH31" i="20"/>
  <c r="AE31" i="20"/>
  <c r="AB31" i="20"/>
  <c r="Y31" i="20"/>
  <c r="V31" i="20"/>
  <c r="S31" i="20"/>
  <c r="P31" i="20"/>
  <c r="M31" i="20"/>
  <c r="J31" i="20"/>
  <c r="G31" i="20"/>
  <c r="AT30" i="20"/>
  <c r="AQ30" i="20"/>
  <c r="AN30" i="20"/>
  <c r="AK30" i="20"/>
  <c r="AH30" i="20"/>
  <c r="AE30" i="20"/>
  <c r="AB30" i="20"/>
  <c r="Y30" i="20"/>
  <c r="V30" i="20"/>
  <c r="S30" i="20"/>
  <c r="P30" i="20"/>
  <c r="M30" i="20"/>
  <c r="J30" i="20"/>
  <c r="G30" i="20"/>
  <c r="AT29" i="20"/>
  <c r="AQ29" i="20"/>
  <c r="AN29" i="20"/>
  <c r="AK29" i="20"/>
  <c r="AH29" i="20"/>
  <c r="AE29" i="20"/>
  <c r="AB29" i="20"/>
  <c r="Y29" i="20"/>
  <c r="V29" i="20"/>
  <c r="S29" i="20"/>
  <c r="P29" i="20"/>
  <c r="M29" i="20"/>
  <c r="J29" i="20"/>
  <c r="G29" i="20"/>
  <c r="AT28" i="20"/>
  <c r="AQ28" i="20"/>
  <c r="AN28" i="20"/>
  <c r="AK28" i="20"/>
  <c r="AH28" i="20"/>
  <c r="AE28" i="20"/>
  <c r="AB28" i="20"/>
  <c r="Y28" i="20"/>
  <c r="V28" i="20"/>
  <c r="S28" i="20"/>
  <c r="P28" i="20"/>
  <c r="M28" i="20"/>
  <c r="J28" i="20"/>
  <c r="G28" i="20"/>
  <c r="AT27" i="20"/>
  <c r="AQ27" i="20"/>
  <c r="AN27" i="20"/>
  <c r="AK27" i="20"/>
  <c r="AH27" i="20"/>
  <c r="AE27" i="20"/>
  <c r="AB27" i="20"/>
  <c r="Y27" i="20"/>
  <c r="V27" i="20"/>
  <c r="S27" i="20"/>
  <c r="P27" i="20"/>
  <c r="M27" i="20"/>
  <c r="J27" i="20"/>
  <c r="G27" i="20"/>
  <c r="AT26" i="20"/>
  <c r="AQ26" i="20"/>
  <c r="AN26" i="20"/>
  <c r="AK26" i="20"/>
  <c r="AH26" i="20"/>
  <c r="AE26" i="20"/>
  <c r="AB26" i="20"/>
  <c r="Y26" i="20"/>
  <c r="V26" i="20"/>
  <c r="S26" i="20"/>
  <c r="P26" i="20"/>
  <c r="M26" i="20"/>
  <c r="J26" i="20"/>
  <c r="G26" i="20"/>
  <c r="AT25" i="20"/>
  <c r="AQ25" i="20"/>
  <c r="AN25" i="20"/>
  <c r="AK25" i="20"/>
  <c r="AH25" i="20"/>
  <c r="AE25" i="20"/>
  <c r="AB25" i="20"/>
  <c r="Y25" i="20"/>
  <c r="V25" i="20"/>
  <c r="S25" i="20"/>
  <c r="P25" i="20"/>
  <c r="M25" i="20"/>
  <c r="J25" i="20"/>
  <c r="G25" i="20"/>
  <c r="AT24" i="20"/>
  <c r="AQ24" i="20"/>
  <c r="AN24" i="20"/>
  <c r="AK24" i="20"/>
  <c r="AH24" i="20"/>
  <c r="AE24" i="20"/>
  <c r="AB24" i="20"/>
  <c r="Y24" i="20"/>
  <c r="V24" i="20"/>
  <c r="S24" i="20"/>
  <c r="P24" i="20"/>
  <c r="M24" i="20"/>
  <c r="J24" i="20"/>
  <c r="G24" i="20"/>
  <c r="AT23" i="20"/>
  <c r="AQ23" i="20"/>
  <c r="AN23" i="20"/>
  <c r="AK23" i="20"/>
  <c r="AH23" i="20"/>
  <c r="AE23" i="20"/>
  <c r="AB23" i="20"/>
  <c r="Y23" i="20"/>
  <c r="V23" i="20"/>
  <c r="S23" i="20"/>
  <c r="P23" i="20"/>
  <c r="M23" i="20"/>
  <c r="J23" i="20"/>
  <c r="G23" i="20"/>
  <c r="AT22" i="20"/>
  <c r="AQ22" i="20"/>
  <c r="AN22" i="20"/>
  <c r="AK22" i="20"/>
  <c r="AH22" i="20"/>
  <c r="AE22" i="20"/>
  <c r="AB22" i="20"/>
  <c r="Y22" i="20"/>
  <c r="V22" i="20"/>
  <c r="S22" i="20"/>
  <c r="P22" i="20"/>
  <c r="M22" i="20"/>
  <c r="J22" i="20"/>
  <c r="G22" i="20"/>
  <c r="AT21" i="20"/>
  <c r="AQ21" i="20"/>
  <c r="AN21" i="20"/>
  <c r="AK21" i="20"/>
  <c r="AH21" i="20"/>
  <c r="AE21" i="20"/>
  <c r="AB21" i="20"/>
  <c r="Y21" i="20"/>
  <c r="V21" i="20"/>
  <c r="S21" i="20"/>
  <c r="P21" i="20"/>
  <c r="M21" i="20"/>
  <c r="J21" i="20"/>
  <c r="G21" i="20"/>
  <c r="AT20" i="20"/>
  <c r="AQ20" i="20"/>
  <c r="AN20" i="20"/>
  <c r="AK20" i="20"/>
  <c r="AH20" i="20"/>
  <c r="AE20" i="20"/>
  <c r="AB20" i="20"/>
  <c r="Y20" i="20"/>
  <c r="V20" i="20"/>
  <c r="S20" i="20"/>
  <c r="P20" i="20"/>
  <c r="M20" i="20"/>
  <c r="J20" i="20"/>
  <c r="G20" i="20"/>
  <c r="AT19" i="20"/>
  <c r="AQ19" i="20"/>
  <c r="AN19" i="20"/>
  <c r="AK19" i="20"/>
  <c r="AH19" i="20"/>
  <c r="AE19" i="20"/>
  <c r="AB19" i="20"/>
  <c r="Y19" i="20"/>
  <c r="V19" i="20"/>
  <c r="S19" i="20"/>
  <c r="P19" i="20"/>
  <c r="M19" i="20"/>
  <c r="J19" i="20"/>
  <c r="G19" i="20"/>
  <c r="AT18" i="20"/>
  <c r="AQ18" i="20"/>
  <c r="AN18" i="20"/>
  <c r="AK18" i="20"/>
  <c r="AH18" i="20"/>
  <c r="AE18" i="20"/>
  <c r="AB18" i="20"/>
  <c r="Y18" i="20"/>
  <c r="V18" i="20"/>
  <c r="S18" i="20"/>
  <c r="P18" i="20"/>
  <c r="M18" i="20"/>
  <c r="J18" i="20"/>
  <c r="G18" i="20"/>
  <c r="AT17" i="20"/>
  <c r="AQ17" i="20"/>
  <c r="AN17" i="20"/>
  <c r="AK17" i="20"/>
  <c r="AH17" i="20"/>
  <c r="AE17" i="20"/>
  <c r="AB17" i="20"/>
  <c r="Y17" i="20"/>
  <c r="V17" i="20"/>
  <c r="S17" i="20"/>
  <c r="P17" i="20"/>
  <c r="M17" i="20"/>
  <c r="J17" i="20"/>
  <c r="G17" i="20"/>
  <c r="AT16" i="20"/>
  <c r="AQ16" i="20"/>
  <c r="AN16" i="20"/>
  <c r="AK16" i="20"/>
  <c r="AH16" i="20"/>
  <c r="AE16" i="20"/>
  <c r="AB16" i="20"/>
  <c r="Y16" i="20"/>
  <c r="V16" i="20"/>
  <c r="S16" i="20"/>
  <c r="P16" i="20"/>
  <c r="M16" i="20"/>
  <c r="J16" i="20"/>
  <c r="G16" i="20"/>
  <c r="AT15" i="20"/>
  <c r="AQ15" i="20"/>
  <c r="AN15" i="20"/>
  <c r="AK15" i="20"/>
  <c r="AH15" i="20"/>
  <c r="AE15" i="20"/>
  <c r="AB15" i="20"/>
  <c r="Y15" i="20"/>
  <c r="V15" i="20"/>
  <c r="S15" i="20"/>
  <c r="P15" i="20"/>
  <c r="M15" i="20"/>
  <c r="J15" i="20"/>
  <c r="G15" i="20"/>
  <c r="AT14" i="20"/>
  <c r="AQ14" i="20"/>
  <c r="AN14" i="20"/>
  <c r="AK14" i="20"/>
  <c r="AH14" i="20"/>
  <c r="AE14" i="20"/>
  <c r="AB14" i="20"/>
  <c r="Y14" i="20"/>
  <c r="V14" i="20"/>
  <c r="S14" i="20"/>
  <c r="P14" i="20"/>
  <c r="M14" i="20"/>
  <c r="J14" i="20"/>
  <c r="G14" i="20"/>
  <c r="AT13" i="20"/>
  <c r="AQ13" i="20"/>
  <c r="AN13" i="20"/>
  <c r="AK13" i="20"/>
  <c r="AH13" i="20"/>
  <c r="AE13" i="20"/>
  <c r="AB13" i="20"/>
  <c r="Y13" i="20"/>
  <c r="V13" i="20"/>
  <c r="S13" i="20"/>
  <c r="P13" i="20"/>
  <c r="M13" i="20"/>
  <c r="J13" i="20"/>
  <c r="G13" i="20"/>
  <c r="AT12" i="20"/>
  <c r="AQ12" i="20"/>
  <c r="AN12" i="20"/>
  <c r="AK12" i="20"/>
  <c r="AH12" i="20"/>
  <c r="AE12" i="20"/>
  <c r="AB12" i="20"/>
  <c r="Y12" i="20"/>
  <c r="V12" i="20"/>
  <c r="S12" i="20"/>
  <c r="P12" i="20"/>
  <c r="M12" i="20"/>
  <c r="J12" i="20"/>
  <c r="G12" i="20"/>
  <c r="AT11" i="20"/>
  <c r="AQ11" i="20"/>
  <c r="AN11" i="20"/>
  <c r="AK11" i="20"/>
  <c r="AH11" i="20"/>
  <c r="AE11" i="20"/>
  <c r="AB11" i="20"/>
  <c r="Y11" i="20"/>
  <c r="V11" i="20"/>
  <c r="S11" i="20"/>
  <c r="P11" i="20"/>
  <c r="M11" i="20"/>
  <c r="J11" i="20"/>
  <c r="G11" i="20"/>
  <c r="AT10" i="20"/>
  <c r="AQ10" i="20"/>
  <c r="AN10" i="20"/>
  <c r="AK10" i="20"/>
  <c r="AH10" i="20"/>
  <c r="AE10" i="20"/>
  <c r="AB10" i="20"/>
  <c r="Y10" i="20"/>
  <c r="V10" i="20"/>
  <c r="S10" i="20"/>
  <c r="P10" i="20"/>
  <c r="M10" i="20"/>
  <c r="J10" i="20"/>
  <c r="G10" i="20"/>
  <c r="AT9" i="20"/>
  <c r="AQ9" i="20"/>
  <c r="AN9" i="20"/>
  <c r="AK9" i="20"/>
  <c r="AH9" i="20"/>
  <c r="AE9" i="20"/>
  <c r="AB9" i="20"/>
  <c r="Y9" i="20"/>
  <c r="V9" i="20"/>
  <c r="S9" i="20"/>
  <c r="P9" i="20"/>
  <c r="M9" i="20"/>
  <c r="J9" i="20"/>
  <c r="G9" i="20"/>
  <c r="AT8" i="20"/>
  <c r="AQ8" i="20"/>
  <c r="AN8" i="20"/>
  <c r="AK8" i="20"/>
  <c r="AH8" i="20"/>
  <c r="AE8" i="20"/>
  <c r="AB8" i="20"/>
  <c r="Y8" i="20"/>
  <c r="V8" i="20"/>
  <c r="S8" i="20"/>
  <c r="P8" i="20"/>
  <c r="M8" i="20"/>
  <c r="J8" i="20"/>
  <c r="G8" i="20"/>
  <c r="AT7" i="20"/>
  <c r="AQ7" i="20"/>
  <c r="AN7" i="20"/>
  <c r="AK7" i="20"/>
  <c r="AH7" i="20"/>
  <c r="AE7" i="20"/>
  <c r="AB7" i="20"/>
  <c r="Y7" i="20"/>
  <c r="V7" i="20"/>
  <c r="S7" i="20"/>
  <c r="P7" i="20"/>
  <c r="M7" i="20"/>
  <c r="J7" i="20"/>
  <c r="G7" i="20"/>
  <c r="AT6" i="20"/>
  <c r="AQ6" i="20"/>
  <c r="AN6" i="20"/>
  <c r="AK6" i="20"/>
  <c r="AH6" i="20"/>
  <c r="AE6" i="20"/>
  <c r="AB6" i="20"/>
  <c r="Y6" i="20"/>
  <c r="V6" i="20"/>
  <c r="S6" i="20"/>
  <c r="P6" i="20"/>
  <c r="M6" i="20"/>
  <c r="J6" i="20"/>
  <c r="G6" i="20"/>
  <c r="AT5" i="20"/>
  <c r="AQ5" i="20"/>
  <c r="AN5" i="20"/>
  <c r="AK5" i="20"/>
  <c r="AH5" i="20"/>
  <c r="AE5" i="20"/>
  <c r="AB5" i="20"/>
  <c r="Y5" i="20"/>
  <c r="V5" i="20"/>
  <c r="S5" i="20"/>
  <c r="P5" i="20"/>
  <c r="M5" i="20"/>
  <c r="J5" i="20"/>
  <c r="G5" i="20"/>
  <c r="AT4" i="20"/>
  <c r="AT39" i="20" s="1"/>
  <c r="AQ4" i="20"/>
  <c r="AQ39" i="20" s="1"/>
  <c r="AN4" i="20"/>
  <c r="AN39" i="20" s="1"/>
  <c r="AK4" i="20"/>
  <c r="AK39" i="20" s="1"/>
  <c r="AH4" i="20"/>
  <c r="AH39" i="20" s="1"/>
  <c r="AE4" i="20"/>
  <c r="AE39" i="20" s="1"/>
  <c r="AB4" i="20"/>
  <c r="AB39" i="20" s="1"/>
  <c r="Y4" i="20"/>
  <c r="Y39" i="20" s="1"/>
  <c r="V4" i="20"/>
  <c r="V39" i="20" s="1"/>
  <c r="S4" i="20"/>
  <c r="S39" i="20" s="1"/>
  <c r="P4" i="20"/>
  <c r="P39" i="20" s="1"/>
  <c r="M4" i="20"/>
  <c r="M39" i="20" s="1"/>
  <c r="J4" i="20"/>
  <c r="J39" i="20" s="1"/>
  <c r="G4" i="20"/>
  <c r="G39" i="20" s="1"/>
  <c r="AT36" i="18"/>
  <c r="AS36" i="18"/>
  <c r="AQ36" i="18"/>
  <c r="AP36" i="18"/>
  <c r="AN36" i="18"/>
  <c r="AM36" i="18"/>
  <c r="AK36" i="18"/>
  <c r="AJ36" i="18"/>
  <c r="AH36" i="18"/>
  <c r="AG36" i="18"/>
  <c r="AE36" i="18"/>
  <c r="AD36" i="18"/>
  <c r="AB36" i="18"/>
  <c r="AA36" i="18"/>
  <c r="Y36" i="18"/>
  <c r="X36" i="18"/>
  <c r="V36" i="18"/>
  <c r="U36" i="18"/>
  <c r="S36" i="18"/>
  <c r="R36" i="18"/>
  <c r="P36" i="18"/>
  <c r="O36" i="18"/>
  <c r="M36" i="18"/>
  <c r="L36" i="18"/>
  <c r="J36" i="18"/>
  <c r="I36" i="18"/>
  <c r="G36" i="18"/>
  <c r="F36" i="18"/>
  <c r="AU35" i="18"/>
  <c r="AR35" i="18"/>
  <c r="AO35" i="18"/>
  <c r="AL35" i="18"/>
  <c r="AI35" i="18"/>
  <c r="AF35" i="18"/>
  <c r="AC35" i="18"/>
  <c r="Z35" i="18"/>
  <c r="W35" i="18"/>
  <c r="T35" i="18"/>
  <c r="Q35" i="18"/>
  <c r="N35" i="18"/>
  <c r="K35" i="18"/>
  <c r="H35" i="18"/>
  <c r="AU34" i="18"/>
  <c r="AR34" i="18"/>
  <c r="AO34" i="18"/>
  <c r="AL34" i="18"/>
  <c r="AI34" i="18"/>
  <c r="AF34" i="18"/>
  <c r="AC34" i="18"/>
  <c r="Z34" i="18"/>
  <c r="W34" i="18"/>
  <c r="T34" i="18"/>
  <c r="Q34" i="18"/>
  <c r="N34" i="18"/>
  <c r="K34" i="18"/>
  <c r="H34" i="18"/>
  <c r="AU33" i="18"/>
  <c r="AR33" i="18"/>
  <c r="AO33" i="18"/>
  <c r="AL33" i="18"/>
  <c r="AI33" i="18"/>
  <c r="AF33" i="18"/>
  <c r="AC33" i="18"/>
  <c r="Z33" i="18"/>
  <c r="W33" i="18"/>
  <c r="T33" i="18"/>
  <c r="Q33" i="18"/>
  <c r="N33" i="18"/>
  <c r="K33" i="18"/>
  <c r="H33" i="18"/>
  <c r="AU32" i="18"/>
  <c r="AR32" i="18"/>
  <c r="AO32" i="18"/>
  <c r="AL32" i="18"/>
  <c r="AI32" i="18"/>
  <c r="AF32" i="18"/>
  <c r="AC32" i="18"/>
  <c r="Z32" i="18"/>
  <c r="W32" i="18"/>
  <c r="T32" i="18"/>
  <c r="Q32" i="18"/>
  <c r="N32" i="18"/>
  <c r="K32" i="18"/>
  <c r="H32" i="18"/>
  <c r="AU31" i="18"/>
  <c r="AR31" i="18"/>
  <c r="AO31" i="18"/>
  <c r="AL31" i="18"/>
  <c r="AI31" i="18"/>
  <c r="AF31" i="18"/>
  <c r="AC31" i="18"/>
  <c r="Z31" i="18"/>
  <c r="W31" i="18"/>
  <c r="T31" i="18"/>
  <c r="Q31" i="18"/>
  <c r="N31" i="18"/>
  <c r="K31" i="18"/>
  <c r="H31" i="18"/>
  <c r="AU30" i="18"/>
  <c r="AR30" i="18"/>
  <c r="AO30" i="18"/>
  <c r="AL30" i="18"/>
  <c r="AI30" i="18"/>
  <c r="AF30" i="18"/>
  <c r="AC30" i="18"/>
  <c r="Z30" i="18"/>
  <c r="W30" i="18"/>
  <c r="T30" i="18"/>
  <c r="Q30" i="18"/>
  <c r="N30" i="18"/>
  <c r="K30" i="18"/>
  <c r="H30" i="18"/>
  <c r="AU29" i="18"/>
  <c r="AR29" i="18"/>
  <c r="AO29" i="18"/>
  <c r="AL29" i="18"/>
  <c r="AI29" i="18"/>
  <c r="AF29" i="18"/>
  <c r="AC29" i="18"/>
  <c r="Z29" i="18"/>
  <c r="W29" i="18"/>
  <c r="T29" i="18"/>
  <c r="Q29" i="18"/>
  <c r="N29" i="18"/>
  <c r="K29" i="18"/>
  <c r="H29" i="18"/>
  <c r="AU28" i="18"/>
  <c r="AR28" i="18"/>
  <c r="AO28" i="18"/>
  <c r="AL28" i="18"/>
  <c r="AI28" i="18"/>
  <c r="AF28" i="18"/>
  <c r="AC28" i="18"/>
  <c r="Z28" i="18"/>
  <c r="W28" i="18"/>
  <c r="T28" i="18"/>
  <c r="Q28" i="18"/>
  <c r="N28" i="18"/>
  <c r="K28" i="18"/>
  <c r="H28" i="18"/>
  <c r="AU27" i="18"/>
  <c r="AR27" i="18"/>
  <c r="AO27" i="18"/>
  <c r="AL27" i="18"/>
  <c r="AI27" i="18"/>
  <c r="AF27" i="18"/>
  <c r="AC27" i="18"/>
  <c r="Z27" i="18"/>
  <c r="W27" i="18"/>
  <c r="T27" i="18"/>
  <c r="Q27" i="18"/>
  <c r="N27" i="18"/>
  <c r="K27" i="18"/>
  <c r="H27" i="18"/>
  <c r="AU26" i="18"/>
  <c r="AR26" i="18"/>
  <c r="AO26" i="18"/>
  <c r="AL26" i="18"/>
  <c r="AI26" i="18"/>
  <c r="AF26" i="18"/>
  <c r="AC26" i="18"/>
  <c r="Z26" i="18"/>
  <c r="W26" i="18"/>
  <c r="T26" i="18"/>
  <c r="Q26" i="18"/>
  <c r="N26" i="18"/>
  <c r="K26" i="18"/>
  <c r="H26" i="18"/>
  <c r="AU25" i="18"/>
  <c r="AR25" i="18"/>
  <c r="AO25" i="18"/>
  <c r="AL25" i="18"/>
  <c r="AI25" i="18"/>
  <c r="AF25" i="18"/>
  <c r="AC25" i="18"/>
  <c r="Z25" i="18"/>
  <c r="W25" i="18"/>
  <c r="T25" i="18"/>
  <c r="Q25" i="18"/>
  <c r="N25" i="18"/>
  <c r="K25" i="18"/>
  <c r="H25" i="18"/>
  <c r="AU24" i="18"/>
  <c r="AR24" i="18"/>
  <c r="AO24" i="18"/>
  <c r="AL24" i="18"/>
  <c r="AI24" i="18"/>
  <c r="AF24" i="18"/>
  <c r="AC24" i="18"/>
  <c r="Z24" i="18"/>
  <c r="W24" i="18"/>
  <c r="T24" i="18"/>
  <c r="Q24" i="18"/>
  <c r="N24" i="18"/>
  <c r="K24" i="18"/>
  <c r="H24" i="18"/>
  <c r="AU23" i="18"/>
  <c r="AR23" i="18"/>
  <c r="AO23" i="18"/>
  <c r="AL23" i="18"/>
  <c r="AI23" i="18"/>
  <c r="AF23" i="18"/>
  <c r="AC23" i="18"/>
  <c r="Z23" i="18"/>
  <c r="W23" i="18"/>
  <c r="T23" i="18"/>
  <c r="Q23" i="18"/>
  <c r="N23" i="18"/>
  <c r="K23" i="18"/>
  <c r="H23" i="18"/>
  <c r="AU22" i="18"/>
  <c r="AR22" i="18"/>
  <c r="AO22" i="18"/>
  <c r="AL22" i="18"/>
  <c r="AI22" i="18"/>
  <c r="AF22" i="18"/>
  <c r="AC22" i="18"/>
  <c r="Z22" i="18"/>
  <c r="W22" i="18"/>
  <c r="T22" i="18"/>
  <c r="Q22" i="18"/>
  <c r="N22" i="18"/>
  <c r="K22" i="18"/>
  <c r="H22" i="18"/>
  <c r="AU21" i="18"/>
  <c r="AR21" i="18"/>
  <c r="AO21" i="18"/>
  <c r="AL21" i="18"/>
  <c r="AI21" i="18"/>
  <c r="AF21" i="18"/>
  <c r="AC21" i="18"/>
  <c r="Z21" i="18"/>
  <c r="W21" i="18"/>
  <c r="T21" i="18"/>
  <c r="Q21" i="18"/>
  <c r="N21" i="18"/>
  <c r="K21" i="18"/>
  <c r="H21" i="18"/>
  <c r="AU20" i="18"/>
  <c r="AR20" i="18"/>
  <c r="AO20" i="18"/>
  <c r="AL20" i="18"/>
  <c r="AI20" i="18"/>
  <c r="AF20" i="18"/>
  <c r="AC20" i="18"/>
  <c r="Z20" i="18"/>
  <c r="W20" i="18"/>
  <c r="T20" i="18"/>
  <c r="Q20" i="18"/>
  <c r="N20" i="18"/>
  <c r="K20" i="18"/>
  <c r="H20" i="18"/>
  <c r="AU19" i="18"/>
  <c r="AR19" i="18"/>
  <c r="AO19" i="18"/>
  <c r="AL19" i="18"/>
  <c r="AI19" i="18"/>
  <c r="AF19" i="18"/>
  <c r="AC19" i="18"/>
  <c r="Z19" i="18"/>
  <c r="W19" i="18"/>
  <c r="T19" i="18"/>
  <c r="Q19" i="18"/>
  <c r="N19" i="18"/>
  <c r="K19" i="18"/>
  <c r="H19" i="18"/>
  <c r="AU18" i="18"/>
  <c r="AR18" i="18"/>
  <c r="AO18" i="18"/>
  <c r="AL18" i="18"/>
  <c r="AI18" i="18"/>
  <c r="AF18" i="18"/>
  <c r="AC18" i="18"/>
  <c r="Z18" i="18"/>
  <c r="W18" i="18"/>
  <c r="T18" i="18"/>
  <c r="Q18" i="18"/>
  <c r="N18" i="18"/>
  <c r="K18" i="18"/>
  <c r="H18" i="18"/>
  <c r="AU17" i="18"/>
  <c r="AR17" i="18"/>
  <c r="AO17" i="18"/>
  <c r="AL17" i="18"/>
  <c r="AI17" i="18"/>
  <c r="AF17" i="18"/>
  <c r="AC17" i="18"/>
  <c r="Z17" i="18"/>
  <c r="W17" i="18"/>
  <c r="T17" i="18"/>
  <c r="Q17" i="18"/>
  <c r="N17" i="18"/>
  <c r="K17" i="18"/>
  <c r="H17" i="18"/>
  <c r="AU16" i="18"/>
  <c r="AR16" i="18"/>
  <c r="AO16" i="18"/>
  <c r="AL16" i="18"/>
  <c r="AI16" i="18"/>
  <c r="AF16" i="18"/>
  <c r="AC16" i="18"/>
  <c r="Z16" i="18"/>
  <c r="W16" i="18"/>
  <c r="T16" i="18"/>
  <c r="Q16" i="18"/>
  <c r="N16" i="18"/>
  <c r="K16" i="18"/>
  <c r="H16" i="18"/>
  <c r="AU15" i="18"/>
  <c r="AR15" i="18"/>
  <c r="AO15" i="18"/>
  <c r="AL15" i="18"/>
  <c r="AI15" i="18"/>
  <c r="AF15" i="18"/>
  <c r="AC15" i="18"/>
  <c r="Z15" i="18"/>
  <c r="W15" i="18"/>
  <c r="T15" i="18"/>
  <c r="Q15" i="18"/>
  <c r="N15" i="18"/>
  <c r="K15" i="18"/>
  <c r="H15" i="18"/>
  <c r="AU14" i="18"/>
  <c r="AR14" i="18"/>
  <c r="AO14" i="18"/>
  <c r="AL14" i="18"/>
  <c r="AI14" i="18"/>
  <c r="AF14" i="18"/>
  <c r="AC14" i="18"/>
  <c r="Z14" i="18"/>
  <c r="W14" i="18"/>
  <c r="T14" i="18"/>
  <c r="Q14" i="18"/>
  <c r="N14" i="18"/>
  <c r="K14" i="18"/>
  <c r="H14" i="18"/>
  <c r="AU13" i="18"/>
  <c r="AR13" i="18"/>
  <c r="AO13" i="18"/>
  <c r="AL13" i="18"/>
  <c r="AI13" i="18"/>
  <c r="AF13" i="18"/>
  <c r="AC13" i="18"/>
  <c r="Z13" i="18"/>
  <c r="W13" i="18"/>
  <c r="T13" i="18"/>
  <c r="Q13" i="18"/>
  <c r="N13" i="18"/>
  <c r="K13" i="18"/>
  <c r="H13" i="18"/>
  <c r="AU12" i="18"/>
  <c r="AR12" i="18"/>
  <c r="AO12" i="18"/>
  <c r="AL12" i="18"/>
  <c r="AI12" i="18"/>
  <c r="AF12" i="18"/>
  <c r="AC12" i="18"/>
  <c r="Z12" i="18"/>
  <c r="W12" i="18"/>
  <c r="T12" i="18"/>
  <c r="Q12" i="18"/>
  <c r="N12" i="18"/>
  <c r="K12" i="18"/>
  <c r="H12" i="18"/>
  <c r="AU11" i="18"/>
  <c r="AR11" i="18"/>
  <c r="AO11" i="18"/>
  <c r="AL11" i="18"/>
  <c r="AI11" i="18"/>
  <c r="AF11" i="18"/>
  <c r="AC11" i="18"/>
  <c r="Z11" i="18"/>
  <c r="W11" i="18"/>
  <c r="T11" i="18"/>
  <c r="Q11" i="18"/>
  <c r="N11" i="18"/>
  <c r="K11" i="18"/>
  <c r="H11" i="18"/>
  <c r="AU10" i="18"/>
  <c r="AR10" i="18"/>
  <c r="AO10" i="18"/>
  <c r="AL10" i="18"/>
  <c r="AI10" i="18"/>
  <c r="AF10" i="18"/>
  <c r="AC10" i="18"/>
  <c r="Z10" i="18"/>
  <c r="W10" i="18"/>
  <c r="T10" i="18"/>
  <c r="Q10" i="18"/>
  <c r="N10" i="18"/>
  <c r="K10" i="18"/>
  <c r="H10" i="18"/>
  <c r="AU9" i="18"/>
  <c r="AR9" i="18"/>
  <c r="AO9" i="18"/>
  <c r="AL9" i="18"/>
  <c r="AI9" i="18"/>
  <c r="AF9" i="18"/>
  <c r="AC9" i="18"/>
  <c r="Z9" i="18"/>
  <c r="W9" i="18"/>
  <c r="T9" i="18"/>
  <c r="Q9" i="18"/>
  <c r="N9" i="18"/>
  <c r="K9" i="18"/>
  <c r="H9" i="18"/>
  <c r="AU8" i="18"/>
  <c r="AR8" i="18"/>
  <c r="AO8" i="18"/>
  <c r="AL8" i="18"/>
  <c r="AI8" i="18"/>
  <c r="AF8" i="18"/>
  <c r="AC8" i="18"/>
  <c r="Z8" i="18"/>
  <c r="W8" i="18"/>
  <c r="T8" i="18"/>
  <c r="Q8" i="18"/>
  <c r="N8" i="18"/>
  <c r="K8" i="18"/>
  <c r="H8" i="18"/>
  <c r="AU7" i="18"/>
  <c r="AR7" i="18"/>
  <c r="AO7" i="18"/>
  <c r="AL7" i="18"/>
  <c r="AI7" i="18"/>
  <c r="AF7" i="18"/>
  <c r="AC7" i="18"/>
  <c r="Z7" i="18"/>
  <c r="W7" i="18"/>
  <c r="T7" i="18"/>
  <c r="Q7" i="18"/>
  <c r="N7" i="18"/>
  <c r="K7" i="18"/>
  <c r="H7" i="18"/>
  <c r="AU6" i="18"/>
  <c r="AR6" i="18"/>
  <c r="AO6" i="18"/>
  <c r="AO36" i="18" s="1"/>
  <c r="AL6" i="18"/>
  <c r="AI6" i="18"/>
  <c r="AF6" i="18"/>
  <c r="AC6" i="18"/>
  <c r="AC36" i="18" s="1"/>
  <c r="Z6" i="18"/>
  <c r="W6" i="18"/>
  <c r="T6" i="18"/>
  <c r="Q6" i="18"/>
  <c r="Q36" i="18" s="1"/>
  <c r="N6" i="18"/>
  <c r="K6" i="18"/>
  <c r="H6" i="18"/>
  <c r="AU5" i="18"/>
  <c r="AU36" i="18" s="1"/>
  <c r="AR5" i="18"/>
  <c r="AR36" i="18" s="1"/>
  <c r="AO5" i="18"/>
  <c r="AL5" i="18"/>
  <c r="AL36" i="18" s="1"/>
  <c r="AI5" i="18"/>
  <c r="AI36" i="18" s="1"/>
  <c r="AF5" i="18"/>
  <c r="AF36" i="18" s="1"/>
  <c r="AC5" i="18"/>
  <c r="Z5" i="18"/>
  <c r="Z36" i="18" s="1"/>
  <c r="W5" i="18"/>
  <c r="W36" i="18" s="1"/>
  <c r="T5" i="18"/>
  <c r="T36" i="18" s="1"/>
  <c r="Q5" i="18"/>
  <c r="N5" i="18"/>
  <c r="N36" i="18" s="1"/>
  <c r="K5" i="18"/>
  <c r="K36" i="18" s="1"/>
  <c r="H5" i="18"/>
  <c r="H36" i="18" s="1"/>
  <c r="AU4" i="18"/>
  <c r="AR4" i="18"/>
  <c r="AO4" i="18"/>
  <c r="AL4" i="18"/>
  <c r="AI4" i="18"/>
  <c r="AF4" i="18"/>
  <c r="AC4" i="18"/>
  <c r="Z4" i="18"/>
  <c r="W4" i="18"/>
  <c r="T4" i="18"/>
  <c r="Q4" i="18"/>
  <c r="N4" i="18"/>
  <c r="K4" i="18"/>
  <c r="H4" i="18"/>
  <c r="AT22" i="17"/>
  <c r="AS22" i="17"/>
  <c r="AQ22" i="17"/>
  <c r="AP22" i="17"/>
  <c r="AN22" i="17"/>
  <c r="AM22" i="17"/>
  <c r="AK22" i="17"/>
  <c r="AJ22" i="17"/>
  <c r="AH22" i="17"/>
  <c r="AG22" i="17"/>
  <c r="AE22" i="17"/>
  <c r="AD22" i="17"/>
  <c r="AB22" i="17"/>
  <c r="AA22" i="17"/>
  <c r="Y22" i="17"/>
  <c r="X22" i="17"/>
  <c r="V22" i="17"/>
  <c r="U22" i="17"/>
  <c r="S22" i="17"/>
  <c r="R22" i="17"/>
  <c r="P22" i="17"/>
  <c r="O22" i="17"/>
  <c r="M22" i="17"/>
  <c r="L22" i="17"/>
  <c r="J22" i="17"/>
  <c r="I22" i="17"/>
  <c r="G22" i="17"/>
  <c r="F22" i="17"/>
  <c r="AU21" i="17"/>
  <c r="AR21" i="17"/>
  <c r="AO21" i="17"/>
  <c r="AL21" i="17"/>
  <c r="AI21" i="17"/>
  <c r="AF21" i="17"/>
  <c r="AC21" i="17"/>
  <c r="Z21" i="17"/>
  <c r="W21" i="17"/>
  <c r="T21" i="17"/>
  <c r="Q21" i="17"/>
  <c r="N21" i="17"/>
  <c r="K21" i="17"/>
  <c r="H21" i="17"/>
  <c r="AU20" i="17"/>
  <c r="AR20" i="17"/>
  <c r="AO20" i="17"/>
  <c r="AL20" i="17"/>
  <c r="AI20" i="17"/>
  <c r="AF20" i="17"/>
  <c r="AC20" i="17"/>
  <c r="Z20" i="17"/>
  <c r="W20" i="17"/>
  <c r="T20" i="17"/>
  <c r="Q20" i="17"/>
  <c r="N20" i="17"/>
  <c r="K20" i="17"/>
  <c r="H20" i="17"/>
  <c r="AU19" i="17"/>
  <c r="AR19" i="17"/>
  <c r="AO19" i="17"/>
  <c r="AL19" i="17"/>
  <c r="AI19" i="17"/>
  <c r="AF19" i="17"/>
  <c r="AC19" i="17"/>
  <c r="Z19" i="17"/>
  <c r="W19" i="17"/>
  <c r="T19" i="17"/>
  <c r="Q19" i="17"/>
  <c r="N19" i="17"/>
  <c r="K19" i="17"/>
  <c r="H19" i="17"/>
  <c r="AU18" i="17"/>
  <c r="AR18" i="17"/>
  <c r="AO18" i="17"/>
  <c r="AL18" i="17"/>
  <c r="AI18" i="17"/>
  <c r="AF18" i="17"/>
  <c r="AC18" i="17"/>
  <c r="Z18" i="17"/>
  <c r="W18" i="17"/>
  <c r="T18" i="17"/>
  <c r="Q18" i="17"/>
  <c r="N18" i="17"/>
  <c r="K18" i="17"/>
  <c r="H18" i="17"/>
  <c r="AU17" i="17"/>
  <c r="AR17" i="17"/>
  <c r="AO17" i="17"/>
  <c r="AL17" i="17"/>
  <c r="AI17" i="17"/>
  <c r="AF17" i="17"/>
  <c r="AC17" i="17"/>
  <c r="Z17" i="17"/>
  <c r="W17" i="17"/>
  <c r="T17" i="17"/>
  <c r="Q17" i="17"/>
  <c r="N17" i="17"/>
  <c r="K17" i="17"/>
  <c r="H17" i="17"/>
  <c r="AU16" i="17"/>
  <c r="AR16" i="17"/>
  <c r="AO16" i="17"/>
  <c r="AL16" i="17"/>
  <c r="AI16" i="17"/>
  <c r="AF16" i="17"/>
  <c r="AC16" i="17"/>
  <c r="Z16" i="17"/>
  <c r="W16" i="17"/>
  <c r="T16" i="17"/>
  <c r="Q16" i="17"/>
  <c r="N16" i="17"/>
  <c r="K16" i="17"/>
  <c r="H16" i="17"/>
  <c r="AU15" i="17"/>
  <c r="AR15" i="17"/>
  <c r="AO15" i="17"/>
  <c r="AL15" i="17"/>
  <c r="AI15" i="17"/>
  <c r="AF15" i="17"/>
  <c r="AC15" i="17"/>
  <c r="Z15" i="17"/>
  <c r="W15" i="17"/>
  <c r="T15" i="17"/>
  <c r="Q15" i="17"/>
  <c r="N15" i="17"/>
  <c r="K15" i="17"/>
  <c r="H15" i="17"/>
  <c r="AU14" i="17"/>
  <c r="AR14" i="17"/>
  <c r="AO14" i="17"/>
  <c r="AL14" i="17"/>
  <c r="AI14" i="17"/>
  <c r="AF14" i="17"/>
  <c r="AC14" i="17"/>
  <c r="Z14" i="17"/>
  <c r="W14" i="17"/>
  <c r="T14" i="17"/>
  <c r="Q14" i="17"/>
  <c r="N14" i="17"/>
  <c r="K14" i="17"/>
  <c r="H14" i="17"/>
  <c r="AU13" i="17"/>
  <c r="AR13" i="17"/>
  <c r="AO13" i="17"/>
  <c r="AL13" i="17"/>
  <c r="AI13" i="17"/>
  <c r="AF13" i="17"/>
  <c r="AC13" i="17"/>
  <c r="Z13" i="17"/>
  <c r="W13" i="17"/>
  <c r="T13" i="17"/>
  <c r="Q13" i="17"/>
  <c r="N13" i="17"/>
  <c r="K13" i="17"/>
  <c r="H13" i="17"/>
  <c r="AU12" i="17"/>
  <c r="AR12" i="17"/>
  <c r="AO12" i="17"/>
  <c r="AL12" i="17"/>
  <c r="AI12" i="17"/>
  <c r="AF12" i="17"/>
  <c r="AC12" i="17"/>
  <c r="Z12" i="17"/>
  <c r="W12" i="17"/>
  <c r="T12" i="17"/>
  <c r="Q12" i="17"/>
  <c r="N12" i="17"/>
  <c r="K12" i="17"/>
  <c r="H12" i="17"/>
  <c r="AU11" i="17"/>
  <c r="AR11" i="17"/>
  <c r="AO11" i="17"/>
  <c r="AL11" i="17"/>
  <c r="AI11" i="17"/>
  <c r="AF11" i="17"/>
  <c r="AC11" i="17"/>
  <c r="Z11" i="17"/>
  <c r="W11" i="17"/>
  <c r="T11" i="17"/>
  <c r="Q11" i="17"/>
  <c r="N11" i="17"/>
  <c r="K11" i="17"/>
  <c r="H11" i="17"/>
  <c r="AU10" i="17"/>
  <c r="AR10" i="17"/>
  <c r="AO10" i="17"/>
  <c r="AL10" i="17"/>
  <c r="AI10" i="17"/>
  <c r="AF10" i="17"/>
  <c r="AC10" i="17"/>
  <c r="Z10" i="17"/>
  <c r="W10" i="17"/>
  <c r="T10" i="17"/>
  <c r="Q10" i="17"/>
  <c r="N10" i="17"/>
  <c r="K10" i="17"/>
  <c r="H10" i="17"/>
  <c r="AU9" i="17"/>
  <c r="AR9" i="17"/>
  <c r="AO9" i="17"/>
  <c r="AL9" i="17"/>
  <c r="AI9" i="17"/>
  <c r="AF9" i="17"/>
  <c r="AC9" i="17"/>
  <c r="Z9" i="17"/>
  <c r="W9" i="17"/>
  <c r="T9" i="17"/>
  <c r="Q9" i="17"/>
  <c r="N9" i="17"/>
  <c r="K9" i="17"/>
  <c r="H9" i="17"/>
  <c r="AU8" i="17"/>
  <c r="AR8" i="17"/>
  <c r="AO8" i="17"/>
  <c r="AL8" i="17"/>
  <c r="AI8" i="17"/>
  <c r="AF8" i="17"/>
  <c r="AC8" i="17"/>
  <c r="Z8" i="17"/>
  <c r="W8" i="17"/>
  <c r="T8" i="17"/>
  <c r="Q8" i="17"/>
  <c r="N8" i="17"/>
  <c r="K8" i="17"/>
  <c r="H8" i="17"/>
  <c r="AU7" i="17"/>
  <c r="AR7" i="17"/>
  <c r="AO7" i="17"/>
  <c r="AL7" i="17"/>
  <c r="AI7" i="17"/>
  <c r="AF7" i="17"/>
  <c r="AC7" i="17"/>
  <c r="Z7" i="17"/>
  <c r="W7" i="17"/>
  <c r="T7" i="17"/>
  <c r="Q7" i="17"/>
  <c r="N7" i="17"/>
  <c r="K7" i="17"/>
  <c r="H7" i="17"/>
  <c r="AU6" i="17"/>
  <c r="AR6" i="17"/>
  <c r="AO6" i="17"/>
  <c r="AL6" i="17"/>
  <c r="AI6" i="17"/>
  <c r="AF6" i="17"/>
  <c r="AC6" i="17"/>
  <c r="Z6" i="17"/>
  <c r="W6" i="17"/>
  <c r="T6" i="17"/>
  <c r="Q6" i="17"/>
  <c r="N6" i="17"/>
  <c r="K6" i="17"/>
  <c r="H6" i="17"/>
  <c r="AU5" i="17"/>
  <c r="AU22" i="17" s="1"/>
  <c r="AR5" i="17"/>
  <c r="AR22" i="17" s="1"/>
  <c r="AO5" i="17"/>
  <c r="AO22" i="17" s="1"/>
  <c r="AL5" i="17"/>
  <c r="AL22" i="17" s="1"/>
  <c r="AI5" i="17"/>
  <c r="AI22" i="17" s="1"/>
  <c r="AF5" i="17"/>
  <c r="AF22" i="17" s="1"/>
  <c r="AC5" i="17"/>
  <c r="AC22" i="17" s="1"/>
  <c r="Z5" i="17"/>
  <c r="Z22" i="17" s="1"/>
  <c r="W5" i="17"/>
  <c r="W22" i="17" s="1"/>
  <c r="T5" i="17"/>
  <c r="T22" i="17" s="1"/>
  <c r="Q5" i="17"/>
  <c r="Q22" i="17" s="1"/>
  <c r="N5" i="17"/>
  <c r="N22" i="17" s="1"/>
  <c r="K5" i="17"/>
  <c r="K22" i="17" s="1"/>
  <c r="H5" i="17"/>
  <c r="H22" i="17" s="1"/>
  <c r="AT33" i="16"/>
  <c r="AS33" i="16"/>
  <c r="AQ33" i="16"/>
  <c r="AP33" i="16"/>
  <c r="AN33" i="16"/>
  <c r="AM33" i="16"/>
  <c r="AK33" i="16"/>
  <c r="AJ33" i="16"/>
  <c r="AH33" i="16"/>
  <c r="AG33" i="16"/>
  <c r="AE33" i="16"/>
  <c r="AD33" i="16"/>
  <c r="AB33" i="16"/>
  <c r="AA33" i="16"/>
  <c r="Y33" i="16"/>
  <c r="X33" i="16"/>
  <c r="V33" i="16"/>
  <c r="U33" i="16"/>
  <c r="S33" i="16"/>
  <c r="R33" i="16"/>
  <c r="P33" i="16"/>
  <c r="O33" i="16"/>
  <c r="M33" i="16"/>
  <c r="L33" i="16"/>
  <c r="J33" i="16"/>
  <c r="I33" i="16"/>
  <c r="G33" i="16"/>
  <c r="F33" i="16"/>
  <c r="AU32" i="16"/>
  <c r="AR32" i="16"/>
  <c r="AO32" i="16"/>
  <c r="AL32" i="16"/>
  <c r="AI32" i="16"/>
  <c r="AF32" i="16"/>
  <c r="AC32" i="16"/>
  <c r="Z32" i="16"/>
  <c r="W32" i="16"/>
  <c r="T32" i="16"/>
  <c r="Q32" i="16"/>
  <c r="N32" i="16"/>
  <c r="K32" i="16"/>
  <c r="H32" i="16"/>
  <c r="AU31" i="16"/>
  <c r="AR31" i="16"/>
  <c r="AO31" i="16"/>
  <c r="AL31" i="16"/>
  <c r="AI31" i="16"/>
  <c r="AF31" i="16"/>
  <c r="AC31" i="16"/>
  <c r="Z31" i="16"/>
  <c r="W31" i="16"/>
  <c r="T31" i="16"/>
  <c r="Q31" i="16"/>
  <c r="N31" i="16"/>
  <c r="K31" i="16"/>
  <c r="H31" i="16"/>
  <c r="AU30" i="16"/>
  <c r="AR30" i="16"/>
  <c r="AO30" i="16"/>
  <c r="AL30" i="16"/>
  <c r="AI30" i="16"/>
  <c r="AF30" i="16"/>
  <c r="AC30" i="16"/>
  <c r="Z30" i="16"/>
  <c r="W30" i="16"/>
  <c r="T30" i="16"/>
  <c r="Q30" i="16"/>
  <c r="N30" i="16"/>
  <c r="K30" i="16"/>
  <c r="H30" i="16"/>
  <c r="AU29" i="16"/>
  <c r="AR29" i="16"/>
  <c r="AO29" i="16"/>
  <c r="AL29" i="16"/>
  <c r="AI29" i="16"/>
  <c r="AF29" i="16"/>
  <c r="AC29" i="16"/>
  <c r="Z29" i="16"/>
  <c r="W29" i="16"/>
  <c r="T29" i="16"/>
  <c r="Q29" i="16"/>
  <c r="N29" i="16"/>
  <c r="K29" i="16"/>
  <c r="H29" i="16"/>
  <c r="AU28" i="16"/>
  <c r="AR28" i="16"/>
  <c r="AO28" i="16"/>
  <c r="AL28" i="16"/>
  <c r="AI28" i="16"/>
  <c r="AF28" i="16"/>
  <c r="AC28" i="16"/>
  <c r="Z28" i="16"/>
  <c r="W28" i="16"/>
  <c r="T28" i="16"/>
  <c r="Q28" i="16"/>
  <c r="N28" i="16"/>
  <c r="K28" i="16"/>
  <c r="H28" i="16"/>
  <c r="AU27" i="16"/>
  <c r="AR27" i="16"/>
  <c r="AO27" i="16"/>
  <c r="AL27" i="16"/>
  <c r="AI27" i="16"/>
  <c r="AF27" i="16"/>
  <c r="AC27" i="16"/>
  <c r="Z27" i="16"/>
  <c r="W27" i="16"/>
  <c r="T27" i="16"/>
  <c r="Q27" i="16"/>
  <c r="N27" i="16"/>
  <c r="K27" i="16"/>
  <c r="H27" i="16"/>
  <c r="AU26" i="16"/>
  <c r="AR26" i="16"/>
  <c r="AO26" i="16"/>
  <c r="AL26" i="16"/>
  <c r="AI26" i="16"/>
  <c r="AF26" i="16"/>
  <c r="AC26" i="16"/>
  <c r="Z26" i="16"/>
  <c r="W26" i="16"/>
  <c r="T26" i="16"/>
  <c r="Q26" i="16"/>
  <c r="N26" i="16"/>
  <c r="K26" i="16"/>
  <c r="H26" i="16"/>
  <c r="AU25" i="16"/>
  <c r="AR25" i="16"/>
  <c r="AO25" i="16"/>
  <c r="AL25" i="16"/>
  <c r="AI25" i="16"/>
  <c r="AF25" i="16"/>
  <c r="AC25" i="16"/>
  <c r="Z25" i="16"/>
  <c r="W25" i="16"/>
  <c r="T25" i="16"/>
  <c r="Q25" i="16"/>
  <c r="N25" i="16"/>
  <c r="K25" i="16"/>
  <c r="H25" i="16"/>
  <c r="AU24" i="16"/>
  <c r="AR24" i="16"/>
  <c r="AO24" i="16"/>
  <c r="AL24" i="16"/>
  <c r="AI24" i="16"/>
  <c r="AF24" i="16"/>
  <c r="AC24" i="16"/>
  <c r="Z24" i="16"/>
  <c r="W24" i="16"/>
  <c r="T24" i="16"/>
  <c r="Q24" i="16"/>
  <c r="N24" i="16"/>
  <c r="K24" i="16"/>
  <c r="H24" i="16"/>
  <c r="AU23" i="16"/>
  <c r="AR23" i="16"/>
  <c r="AO23" i="16"/>
  <c r="AL23" i="16"/>
  <c r="AI23" i="16"/>
  <c r="AF23" i="16"/>
  <c r="AC23" i="16"/>
  <c r="Z23" i="16"/>
  <c r="W23" i="16"/>
  <c r="T23" i="16"/>
  <c r="Q23" i="16"/>
  <c r="N23" i="16"/>
  <c r="K23" i="16"/>
  <c r="H23" i="16"/>
  <c r="AU22" i="16"/>
  <c r="AR22" i="16"/>
  <c r="AO22" i="16"/>
  <c r="AL22" i="16"/>
  <c r="AI22" i="16"/>
  <c r="AF22" i="16"/>
  <c r="AC22" i="16"/>
  <c r="Z22" i="16"/>
  <c r="W22" i="16"/>
  <c r="T22" i="16"/>
  <c r="Q22" i="16"/>
  <c r="N22" i="16"/>
  <c r="K22" i="16"/>
  <c r="H22" i="16"/>
  <c r="AU21" i="16"/>
  <c r="AR21" i="16"/>
  <c r="AO21" i="16"/>
  <c r="AL21" i="16"/>
  <c r="AI21" i="16"/>
  <c r="AF21" i="16"/>
  <c r="AC21" i="16"/>
  <c r="Z21" i="16"/>
  <c r="W21" i="16"/>
  <c r="T21" i="16"/>
  <c r="Q21" i="16"/>
  <c r="N21" i="16"/>
  <c r="K21" i="16"/>
  <c r="H21" i="16"/>
  <c r="AU20" i="16"/>
  <c r="AR20" i="16"/>
  <c r="AO20" i="16"/>
  <c r="AL20" i="16"/>
  <c r="AI20" i="16"/>
  <c r="AF20" i="16"/>
  <c r="AC20" i="16"/>
  <c r="Z20" i="16"/>
  <c r="W20" i="16"/>
  <c r="T20" i="16"/>
  <c r="Q20" i="16"/>
  <c r="N20" i="16"/>
  <c r="K20" i="16"/>
  <c r="H20" i="16"/>
  <c r="AU19" i="16"/>
  <c r="AR19" i="16"/>
  <c r="AO19" i="16"/>
  <c r="AL19" i="16"/>
  <c r="AI19" i="16"/>
  <c r="AF19" i="16"/>
  <c r="AC19" i="16"/>
  <c r="Z19" i="16"/>
  <c r="W19" i="16"/>
  <c r="T19" i="16"/>
  <c r="Q19" i="16"/>
  <c r="N19" i="16"/>
  <c r="K19" i="16"/>
  <c r="H19" i="16"/>
  <c r="AU18" i="16"/>
  <c r="AR18" i="16"/>
  <c r="AO18" i="16"/>
  <c r="AL18" i="16"/>
  <c r="AI18" i="16"/>
  <c r="AF18" i="16"/>
  <c r="AC18" i="16"/>
  <c r="Z18" i="16"/>
  <c r="W18" i="16"/>
  <c r="T18" i="16"/>
  <c r="Q18" i="16"/>
  <c r="N18" i="16"/>
  <c r="K18" i="16"/>
  <c r="H18" i="16"/>
  <c r="AU17" i="16"/>
  <c r="AR17" i="16"/>
  <c r="AO17" i="16"/>
  <c r="AL17" i="16"/>
  <c r="AI17" i="16"/>
  <c r="AF17" i="16"/>
  <c r="AC17" i="16"/>
  <c r="Z17" i="16"/>
  <c r="W17" i="16"/>
  <c r="T17" i="16"/>
  <c r="Q17" i="16"/>
  <c r="N17" i="16"/>
  <c r="K17" i="16"/>
  <c r="H17" i="16"/>
  <c r="AU16" i="16"/>
  <c r="AR16" i="16"/>
  <c r="AO16" i="16"/>
  <c r="AL16" i="16"/>
  <c r="AI16" i="16"/>
  <c r="AF16" i="16"/>
  <c r="AC16" i="16"/>
  <c r="Z16" i="16"/>
  <c r="W16" i="16"/>
  <c r="T16" i="16"/>
  <c r="Q16" i="16"/>
  <c r="N16" i="16"/>
  <c r="K16" i="16"/>
  <c r="H16" i="16"/>
  <c r="AU15" i="16"/>
  <c r="AR15" i="16"/>
  <c r="AO15" i="16"/>
  <c r="AL15" i="16"/>
  <c r="AI15" i="16"/>
  <c r="AF15" i="16"/>
  <c r="AC15" i="16"/>
  <c r="Z15" i="16"/>
  <c r="W15" i="16"/>
  <c r="T15" i="16"/>
  <c r="Q15" i="16"/>
  <c r="N15" i="16"/>
  <c r="K15" i="16"/>
  <c r="H15" i="16"/>
  <c r="AU14" i="16"/>
  <c r="AR14" i="16"/>
  <c r="AO14" i="16"/>
  <c r="AL14" i="16"/>
  <c r="AI14" i="16"/>
  <c r="AF14" i="16"/>
  <c r="AC14" i="16"/>
  <c r="Z14" i="16"/>
  <c r="W14" i="16"/>
  <c r="T14" i="16"/>
  <c r="Q14" i="16"/>
  <c r="N14" i="16"/>
  <c r="K14" i="16"/>
  <c r="H14" i="16"/>
  <c r="AU13" i="16"/>
  <c r="AR13" i="16"/>
  <c r="AO13" i="16"/>
  <c r="AL13" i="16"/>
  <c r="AI13" i="16"/>
  <c r="AF13" i="16"/>
  <c r="AC13" i="16"/>
  <c r="Z13" i="16"/>
  <c r="W13" i="16"/>
  <c r="T13" i="16"/>
  <c r="Q13" i="16"/>
  <c r="N13" i="16"/>
  <c r="K13" i="16"/>
  <c r="H13" i="16"/>
  <c r="AU12" i="16"/>
  <c r="AR12" i="16"/>
  <c r="AO12" i="16"/>
  <c r="AL12" i="16"/>
  <c r="AI12" i="16"/>
  <c r="AF12" i="16"/>
  <c r="AC12" i="16"/>
  <c r="Z12" i="16"/>
  <c r="W12" i="16"/>
  <c r="T12" i="16"/>
  <c r="Q12" i="16"/>
  <c r="N12" i="16"/>
  <c r="K12" i="16"/>
  <c r="H12" i="16"/>
  <c r="AU11" i="16"/>
  <c r="AR11" i="16"/>
  <c r="AO11" i="16"/>
  <c r="AL11" i="16"/>
  <c r="AI11" i="16"/>
  <c r="AF11" i="16"/>
  <c r="AC11" i="16"/>
  <c r="Z11" i="16"/>
  <c r="W11" i="16"/>
  <c r="T11" i="16"/>
  <c r="Q11" i="16"/>
  <c r="N11" i="16"/>
  <c r="K11" i="16"/>
  <c r="H11" i="16"/>
  <c r="AU10" i="16"/>
  <c r="AR10" i="16"/>
  <c r="AO10" i="16"/>
  <c r="AL10" i="16"/>
  <c r="AI10" i="16"/>
  <c r="AF10" i="16"/>
  <c r="AC10" i="16"/>
  <c r="Z10" i="16"/>
  <c r="W10" i="16"/>
  <c r="T10" i="16"/>
  <c r="Q10" i="16"/>
  <c r="N10" i="16"/>
  <c r="K10" i="16"/>
  <c r="H10" i="16"/>
  <c r="AU9" i="16"/>
  <c r="AR9" i="16"/>
  <c r="AO9" i="16"/>
  <c r="AL9" i="16"/>
  <c r="AI9" i="16"/>
  <c r="AF9" i="16"/>
  <c r="AC9" i="16"/>
  <c r="Z9" i="16"/>
  <c r="W9" i="16"/>
  <c r="T9" i="16"/>
  <c r="Q9" i="16"/>
  <c r="N9" i="16"/>
  <c r="K9" i="16"/>
  <c r="H9" i="16"/>
  <c r="AU8" i="16"/>
  <c r="AR8" i="16"/>
  <c r="AO8" i="16"/>
  <c r="AL8" i="16"/>
  <c r="AI8" i="16"/>
  <c r="AF8" i="16"/>
  <c r="AC8" i="16"/>
  <c r="Z8" i="16"/>
  <c r="W8" i="16"/>
  <c r="T8" i="16"/>
  <c r="Q8" i="16"/>
  <c r="N8" i="16"/>
  <c r="K8" i="16"/>
  <c r="H8" i="16"/>
  <c r="AU7" i="16"/>
  <c r="AR7" i="16"/>
  <c r="AO7" i="16"/>
  <c r="AL7" i="16"/>
  <c r="AI7" i="16"/>
  <c r="AF7" i="16"/>
  <c r="AC7" i="16"/>
  <c r="Z7" i="16"/>
  <c r="W7" i="16"/>
  <c r="T7" i="16"/>
  <c r="Q7" i="16"/>
  <c r="N7" i="16"/>
  <c r="K7" i="16"/>
  <c r="H7" i="16"/>
  <c r="AU6" i="16"/>
  <c r="AR6" i="16"/>
  <c r="AO6" i="16"/>
  <c r="AL6" i="16"/>
  <c r="AI6" i="16"/>
  <c r="AF6" i="16"/>
  <c r="AC6" i="16"/>
  <c r="Z6" i="16"/>
  <c r="W6" i="16"/>
  <c r="T6" i="16"/>
  <c r="Q6" i="16"/>
  <c r="N6" i="16"/>
  <c r="K6" i="16"/>
  <c r="H6" i="16"/>
  <c r="AU5" i="16"/>
  <c r="AR5" i="16"/>
  <c r="AO5" i="16"/>
  <c r="AL5" i="16"/>
  <c r="AI5" i="16"/>
  <c r="AF5" i="16"/>
  <c r="AC5" i="16"/>
  <c r="Z5" i="16"/>
  <c r="W5" i="16"/>
  <c r="T5" i="16"/>
  <c r="Q5" i="16"/>
  <c r="N5" i="16"/>
  <c r="K5" i="16"/>
  <c r="H5" i="16"/>
  <c r="AU4" i="16"/>
  <c r="AU33" i="16" s="1"/>
  <c r="AR4" i="16"/>
  <c r="AR33" i="16" s="1"/>
  <c r="AO4" i="16"/>
  <c r="AO33" i="16" s="1"/>
  <c r="AL4" i="16"/>
  <c r="AL33" i="16" s="1"/>
  <c r="AI4" i="16"/>
  <c r="AI33" i="16" s="1"/>
  <c r="AF4" i="16"/>
  <c r="AF33" i="16" s="1"/>
  <c r="AC4" i="16"/>
  <c r="AC33" i="16" s="1"/>
  <c r="Z4" i="16"/>
  <c r="Z33" i="16" s="1"/>
  <c r="W4" i="16"/>
  <c r="W33" i="16" s="1"/>
  <c r="T4" i="16"/>
  <c r="T33" i="16" s="1"/>
  <c r="Q4" i="16"/>
  <c r="Q33" i="16" s="1"/>
  <c r="N4" i="16"/>
  <c r="N33" i="16" s="1"/>
  <c r="K4" i="16"/>
  <c r="K33" i="16" s="1"/>
  <c r="H4" i="16"/>
  <c r="H33" i="16" s="1"/>
  <c r="AC5" i="15"/>
  <c r="AC6" i="15"/>
  <c r="AC7" i="15"/>
  <c r="AC8" i="15"/>
  <c r="AC9" i="15"/>
  <c r="AC10" i="15"/>
  <c r="AC11" i="15"/>
  <c r="AC12" i="15"/>
  <c r="AC13" i="15"/>
  <c r="AC14" i="15"/>
  <c r="AC15" i="15"/>
  <c r="AC16" i="15"/>
  <c r="AC4" i="15"/>
  <c r="AA17" i="15"/>
  <c r="AB17" i="15"/>
  <c r="AW17" i="15"/>
  <c r="AV17" i="15"/>
  <c r="AT17" i="15"/>
  <c r="AS17" i="15"/>
  <c r="AQ17" i="15"/>
  <c r="AP17" i="15"/>
  <c r="AN17" i="15"/>
  <c r="AM17" i="15"/>
  <c r="AK17" i="15"/>
  <c r="AJ17" i="15"/>
  <c r="AH17" i="15"/>
  <c r="AG17" i="15"/>
  <c r="AE17" i="15"/>
  <c r="AD17" i="15"/>
  <c r="Y17" i="15"/>
  <c r="X17" i="15"/>
  <c r="V17" i="15"/>
  <c r="U17" i="15"/>
  <c r="S17" i="15"/>
  <c r="R17" i="15"/>
  <c r="P17" i="15"/>
  <c r="O17" i="15"/>
  <c r="M17" i="15"/>
  <c r="L17" i="15"/>
  <c r="J17" i="15"/>
  <c r="I17" i="15"/>
  <c r="G17" i="15"/>
  <c r="F17" i="15"/>
  <c r="AX16" i="15"/>
  <c r="AU16" i="15"/>
  <c r="AR16" i="15"/>
  <c r="AO16" i="15"/>
  <c r="AL16" i="15"/>
  <c r="AI16" i="15"/>
  <c r="AF16" i="15"/>
  <c r="Z16" i="15"/>
  <c r="W16" i="15"/>
  <c r="T16" i="15"/>
  <c r="Q16" i="15"/>
  <c r="N16" i="15"/>
  <c r="K16" i="15"/>
  <c r="H16" i="15"/>
  <c r="AX15" i="15"/>
  <c r="AU15" i="15"/>
  <c r="AR15" i="15"/>
  <c r="AO15" i="15"/>
  <c r="AL15" i="15"/>
  <c r="AI15" i="15"/>
  <c r="AF15" i="15"/>
  <c r="Z15" i="15"/>
  <c r="W15" i="15"/>
  <c r="T15" i="15"/>
  <c r="Q15" i="15"/>
  <c r="N15" i="15"/>
  <c r="K15" i="15"/>
  <c r="H15" i="15"/>
  <c r="AX14" i="15"/>
  <c r="AU14" i="15"/>
  <c r="AR14" i="15"/>
  <c r="AO14" i="15"/>
  <c r="AL14" i="15"/>
  <c r="AI14" i="15"/>
  <c r="AF14" i="15"/>
  <c r="Z14" i="15"/>
  <c r="W14" i="15"/>
  <c r="T14" i="15"/>
  <c r="Q14" i="15"/>
  <c r="N14" i="15"/>
  <c r="K14" i="15"/>
  <c r="H14" i="15"/>
  <c r="AX13" i="15"/>
  <c r="AU13" i="15"/>
  <c r="AR13" i="15"/>
  <c r="AO13" i="15"/>
  <c r="AL13" i="15"/>
  <c r="AI13" i="15"/>
  <c r="AF13" i="15"/>
  <c r="Z13" i="15"/>
  <c r="W13" i="15"/>
  <c r="T13" i="15"/>
  <c r="Q13" i="15"/>
  <c r="N13" i="15"/>
  <c r="K13" i="15"/>
  <c r="H13" i="15"/>
  <c r="AX12" i="15"/>
  <c r="AU12" i="15"/>
  <c r="AR12" i="15"/>
  <c r="AO12" i="15"/>
  <c r="AL12" i="15"/>
  <c r="AI12" i="15"/>
  <c r="AF12" i="15"/>
  <c r="Z12" i="15"/>
  <c r="W12" i="15"/>
  <c r="T12" i="15"/>
  <c r="Q12" i="15"/>
  <c r="N12" i="15"/>
  <c r="K12" i="15"/>
  <c r="H12" i="15"/>
  <c r="AX11" i="15"/>
  <c r="AU11" i="15"/>
  <c r="AR11" i="15"/>
  <c r="AO11" i="15"/>
  <c r="AL11" i="15"/>
  <c r="AI11" i="15"/>
  <c r="AF11" i="15"/>
  <c r="Z11" i="15"/>
  <c r="W11" i="15"/>
  <c r="T11" i="15"/>
  <c r="Q11" i="15"/>
  <c r="N11" i="15"/>
  <c r="K11" i="15"/>
  <c r="H11" i="15"/>
  <c r="AX10" i="15"/>
  <c r="AU10" i="15"/>
  <c r="AR10" i="15"/>
  <c r="AO10" i="15"/>
  <c r="AL10" i="15"/>
  <c r="AI10" i="15"/>
  <c r="AF10" i="15"/>
  <c r="Z10" i="15"/>
  <c r="W10" i="15"/>
  <c r="T10" i="15"/>
  <c r="Q10" i="15"/>
  <c r="N10" i="15"/>
  <c r="K10" i="15"/>
  <c r="H10" i="15"/>
  <c r="AX9" i="15"/>
  <c r="AU9" i="15"/>
  <c r="AR9" i="15"/>
  <c r="AO9" i="15"/>
  <c r="AL9" i="15"/>
  <c r="AI9" i="15"/>
  <c r="AF9" i="15"/>
  <c r="Z9" i="15"/>
  <c r="W9" i="15"/>
  <c r="T9" i="15"/>
  <c r="Q9" i="15"/>
  <c r="N9" i="15"/>
  <c r="K9" i="15"/>
  <c r="H9" i="15"/>
  <c r="AX8" i="15"/>
  <c r="AU8" i="15"/>
  <c r="AR8" i="15"/>
  <c r="AO8" i="15"/>
  <c r="AL8" i="15"/>
  <c r="AI8" i="15"/>
  <c r="AF8" i="15"/>
  <c r="Z8" i="15"/>
  <c r="W8" i="15"/>
  <c r="T8" i="15"/>
  <c r="Q8" i="15"/>
  <c r="N8" i="15"/>
  <c r="K8" i="15"/>
  <c r="H8" i="15"/>
  <c r="AX7" i="15"/>
  <c r="AU7" i="15"/>
  <c r="AR7" i="15"/>
  <c r="AO7" i="15"/>
  <c r="AL7" i="15"/>
  <c r="AI7" i="15"/>
  <c r="AF7" i="15"/>
  <c r="Z7" i="15"/>
  <c r="W7" i="15"/>
  <c r="T7" i="15"/>
  <c r="Q7" i="15"/>
  <c r="N7" i="15"/>
  <c r="K7" i="15"/>
  <c r="H7" i="15"/>
  <c r="AX6" i="15"/>
  <c r="AU6" i="15"/>
  <c r="AR6" i="15"/>
  <c r="AO6" i="15"/>
  <c r="AL6" i="15"/>
  <c r="AI6" i="15"/>
  <c r="AF6" i="15"/>
  <c r="Z6" i="15"/>
  <c r="W6" i="15"/>
  <c r="T6" i="15"/>
  <c r="Q6" i="15"/>
  <c r="N6" i="15"/>
  <c r="K6" i="15"/>
  <c r="H6" i="15"/>
  <c r="AX5" i="15"/>
  <c r="AU5" i="15"/>
  <c r="AR5" i="15"/>
  <c r="AO5" i="15"/>
  <c r="AL5" i="15"/>
  <c r="AI5" i="15"/>
  <c r="AF5" i="15"/>
  <c r="Z5" i="15"/>
  <c r="W5" i="15"/>
  <c r="T5" i="15"/>
  <c r="Q5" i="15"/>
  <c r="N5" i="15"/>
  <c r="K5" i="15"/>
  <c r="H5" i="15"/>
  <c r="AX4" i="15"/>
  <c r="AU4" i="15"/>
  <c r="AR4" i="15"/>
  <c r="AR17" i="15" s="1"/>
  <c r="AO4" i="15"/>
  <c r="AO17" i="15" s="1"/>
  <c r="AL4" i="15"/>
  <c r="AI4" i="15"/>
  <c r="AF4" i="15"/>
  <c r="AF17" i="15" s="1"/>
  <c r="Z4" i="15"/>
  <c r="Z17" i="15" s="1"/>
  <c r="W4" i="15"/>
  <c r="T4" i="15"/>
  <c r="Q4" i="15"/>
  <c r="Q17" i="15" s="1"/>
  <c r="N4" i="15"/>
  <c r="N17" i="15" s="1"/>
  <c r="K4" i="15"/>
  <c r="H4" i="15"/>
  <c r="H46" i="19" l="1"/>
  <c r="AC17" i="15"/>
  <c r="H17" i="15"/>
  <c r="T17" i="15"/>
  <c r="AI17" i="15"/>
  <c r="AU17" i="15"/>
  <c r="K17" i="15"/>
  <c r="W17" i="15"/>
  <c r="AL17" i="15"/>
  <c r="AX17" i="15"/>
  <c r="AX5" i="6" l="1"/>
  <c r="AX6" i="6"/>
  <c r="AX7" i="6"/>
  <c r="AX8" i="6"/>
  <c r="AX9" i="6"/>
  <c r="AX10" i="6"/>
  <c r="AX11" i="6"/>
  <c r="AX12" i="6"/>
  <c r="AX13" i="6"/>
  <c r="AX14" i="6"/>
  <c r="AX15" i="6"/>
  <c r="AX16" i="6"/>
  <c r="AX17" i="6"/>
  <c r="AX18" i="6"/>
  <c r="AX19" i="6"/>
  <c r="AX20" i="6"/>
  <c r="AX21" i="6"/>
  <c r="AX22" i="6"/>
  <c r="AX23" i="6"/>
  <c r="AX24" i="6"/>
  <c r="AX25" i="6"/>
  <c r="AX26" i="6"/>
  <c r="AX27" i="6"/>
  <c r="AX28" i="6"/>
  <c r="AX29" i="6"/>
  <c r="AX30" i="6"/>
  <c r="AX31" i="6"/>
  <c r="AX32" i="6"/>
  <c r="AX33" i="6"/>
  <c r="AX34" i="6"/>
  <c r="AU5" i="6"/>
  <c r="AU6" i="6"/>
  <c r="AU7" i="6"/>
  <c r="AU8" i="6"/>
  <c r="AU9" i="6"/>
  <c r="AU10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R5" i="6"/>
  <c r="AR6" i="6"/>
  <c r="AR7" i="6"/>
  <c r="AR8" i="6"/>
  <c r="AR9" i="6"/>
  <c r="AR10" i="6"/>
  <c r="AR11" i="6"/>
  <c r="AR12" i="6"/>
  <c r="AR13" i="6"/>
  <c r="AR14" i="6"/>
  <c r="AR15" i="6"/>
  <c r="AR16" i="6"/>
  <c r="AR17" i="6"/>
  <c r="AR18" i="6"/>
  <c r="AR19" i="6"/>
  <c r="AR20" i="6"/>
  <c r="AR21" i="6"/>
  <c r="AR22" i="6"/>
  <c r="AR23" i="6"/>
  <c r="AR24" i="6"/>
  <c r="AR25" i="6"/>
  <c r="AR26" i="6"/>
  <c r="AR27" i="6"/>
  <c r="AR28" i="6"/>
  <c r="AR29" i="6"/>
  <c r="AR30" i="6"/>
  <c r="AR31" i="6"/>
  <c r="AR32" i="6"/>
  <c r="AR33" i="6"/>
  <c r="AR34" i="6"/>
  <c r="AR35" i="6"/>
  <c r="AO5" i="6"/>
  <c r="AO6" i="6"/>
  <c r="AO7" i="6"/>
  <c r="AO8" i="6"/>
  <c r="AO9" i="6"/>
  <c r="AO10" i="6"/>
  <c r="AO11" i="6"/>
  <c r="AO12" i="6"/>
  <c r="AO13" i="6"/>
  <c r="AO14" i="6"/>
  <c r="AO15" i="6"/>
  <c r="AO16" i="6"/>
  <c r="AO17" i="6"/>
  <c r="AO18" i="6"/>
  <c r="AO19" i="6"/>
  <c r="AO20" i="6"/>
  <c r="AO21" i="6"/>
  <c r="AO22" i="6"/>
  <c r="AO23" i="6"/>
  <c r="AO24" i="6"/>
  <c r="AO25" i="6"/>
  <c r="AO26" i="6"/>
  <c r="AO27" i="6"/>
  <c r="AO28" i="6"/>
  <c r="AO29" i="6"/>
  <c r="AO30" i="6"/>
  <c r="AO31" i="6"/>
  <c r="AO32" i="6"/>
  <c r="AO33" i="6"/>
  <c r="AO34" i="6"/>
  <c r="AL5" i="6"/>
  <c r="AL6" i="6"/>
  <c r="AL7" i="6"/>
  <c r="AL8" i="6"/>
  <c r="AL9" i="6"/>
  <c r="AL10" i="6"/>
  <c r="AL11" i="6"/>
  <c r="AL12" i="6"/>
  <c r="AL13" i="6"/>
  <c r="AL14" i="6"/>
  <c r="AL15" i="6"/>
  <c r="AL16" i="6"/>
  <c r="AL17" i="6"/>
  <c r="AL18" i="6"/>
  <c r="AL19" i="6"/>
  <c r="AL20" i="6"/>
  <c r="AL21" i="6"/>
  <c r="AL22" i="6"/>
  <c r="AL23" i="6"/>
  <c r="AL24" i="6"/>
  <c r="AL25" i="6"/>
  <c r="AL26" i="6"/>
  <c r="AL27" i="6"/>
  <c r="AL28" i="6"/>
  <c r="AL29" i="6"/>
  <c r="AL30" i="6"/>
  <c r="AL31" i="6"/>
  <c r="AL32" i="6"/>
  <c r="AL33" i="6"/>
  <c r="AL34" i="6"/>
  <c r="AI5" i="6"/>
  <c r="AI6" i="6"/>
  <c r="AI7" i="6"/>
  <c r="AI8" i="6"/>
  <c r="AI9" i="6"/>
  <c r="AI10" i="6"/>
  <c r="AI11" i="6"/>
  <c r="AI12" i="6"/>
  <c r="AI13" i="6"/>
  <c r="AI14" i="6"/>
  <c r="AI15" i="6"/>
  <c r="AI16" i="6"/>
  <c r="AI17" i="6"/>
  <c r="AI18" i="6"/>
  <c r="AI19" i="6"/>
  <c r="AI20" i="6"/>
  <c r="AI21" i="6"/>
  <c r="AI22" i="6"/>
  <c r="AI23" i="6"/>
  <c r="AI24" i="6"/>
  <c r="AI25" i="6"/>
  <c r="AI26" i="6"/>
  <c r="AI27" i="6"/>
  <c r="AI28" i="6"/>
  <c r="AI29" i="6"/>
  <c r="AI30" i="6"/>
  <c r="AI31" i="6"/>
  <c r="AI32" i="6"/>
  <c r="AI33" i="6"/>
  <c r="AI34" i="6"/>
  <c r="AF5" i="6"/>
  <c r="AF6" i="6"/>
  <c r="AF7" i="6"/>
  <c r="AF8" i="6"/>
  <c r="AF9" i="6"/>
  <c r="AF10" i="6"/>
  <c r="AF11" i="6"/>
  <c r="AF12" i="6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C5" i="6"/>
  <c r="AC6" i="6"/>
  <c r="AC7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C34" i="6"/>
  <c r="Z5" i="6"/>
  <c r="Z6" i="6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W5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T5" i="6"/>
  <c r="T6" i="6"/>
  <c r="T7" i="6"/>
  <c r="T8" i="6"/>
  <c r="T35" i="6" s="1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4" i="6"/>
  <c r="AT25" i="13"/>
  <c r="AS25" i="13"/>
  <c r="AQ25" i="13"/>
  <c r="AP25" i="13"/>
  <c r="AN25" i="13"/>
  <c r="AM25" i="13"/>
  <c r="AK25" i="13"/>
  <c r="AJ25" i="13"/>
  <c r="AH25" i="13"/>
  <c r="AG25" i="13"/>
  <c r="AE25" i="13"/>
  <c r="AD25" i="13"/>
  <c r="AB25" i="13"/>
  <c r="AA25" i="13"/>
  <c r="Y25" i="13"/>
  <c r="X25" i="13"/>
  <c r="V25" i="13"/>
  <c r="U25" i="13"/>
  <c r="S25" i="13"/>
  <c r="R25" i="13"/>
  <c r="P25" i="13"/>
  <c r="O25" i="13"/>
  <c r="M25" i="13"/>
  <c r="L25" i="13"/>
  <c r="J25" i="13"/>
  <c r="I25" i="13"/>
  <c r="G25" i="13"/>
  <c r="F25" i="13"/>
  <c r="AU24" i="13"/>
  <c r="AR24" i="13"/>
  <c r="AO24" i="13"/>
  <c r="AL24" i="13"/>
  <c r="AI24" i="13"/>
  <c r="AF24" i="13"/>
  <c r="AC24" i="13"/>
  <c r="Z24" i="13"/>
  <c r="W24" i="13"/>
  <c r="T24" i="13"/>
  <c r="Q24" i="13"/>
  <c r="N24" i="13"/>
  <c r="K24" i="13"/>
  <c r="H24" i="13"/>
  <c r="AU23" i="13"/>
  <c r="AR23" i="13"/>
  <c r="AO23" i="13"/>
  <c r="AL23" i="13"/>
  <c r="AI23" i="13"/>
  <c r="AF23" i="13"/>
  <c r="AC23" i="13"/>
  <c r="Z23" i="13"/>
  <c r="W23" i="13"/>
  <c r="T23" i="13"/>
  <c r="Q23" i="13"/>
  <c r="N23" i="13"/>
  <c r="K23" i="13"/>
  <c r="H23" i="13"/>
  <c r="AU22" i="13"/>
  <c r="AR22" i="13"/>
  <c r="AO22" i="13"/>
  <c r="AL22" i="13"/>
  <c r="AI22" i="13"/>
  <c r="AF22" i="13"/>
  <c r="AC22" i="13"/>
  <c r="Z22" i="13"/>
  <c r="W22" i="13"/>
  <c r="T22" i="13"/>
  <c r="Q22" i="13"/>
  <c r="N22" i="13"/>
  <c r="K22" i="13"/>
  <c r="H22" i="13"/>
  <c r="AU21" i="13"/>
  <c r="AR21" i="13"/>
  <c r="AO21" i="13"/>
  <c r="AL21" i="13"/>
  <c r="AI21" i="13"/>
  <c r="AF21" i="13"/>
  <c r="AC21" i="13"/>
  <c r="Z21" i="13"/>
  <c r="W21" i="13"/>
  <c r="T21" i="13"/>
  <c r="Q21" i="13"/>
  <c r="N21" i="13"/>
  <c r="K21" i="13"/>
  <c r="H21" i="13"/>
  <c r="AU20" i="13"/>
  <c r="AR20" i="13"/>
  <c r="AO20" i="13"/>
  <c r="AL20" i="13"/>
  <c r="AI20" i="13"/>
  <c r="AF20" i="13"/>
  <c r="AC20" i="13"/>
  <c r="Z20" i="13"/>
  <c r="W20" i="13"/>
  <c r="T20" i="13"/>
  <c r="Q20" i="13"/>
  <c r="N20" i="13"/>
  <c r="K20" i="13"/>
  <c r="H20" i="13"/>
  <c r="AU19" i="13"/>
  <c r="AR19" i="13"/>
  <c r="AO19" i="13"/>
  <c r="AL19" i="13"/>
  <c r="AI19" i="13"/>
  <c r="AF19" i="13"/>
  <c r="AC19" i="13"/>
  <c r="Z19" i="13"/>
  <c r="W19" i="13"/>
  <c r="T19" i="13"/>
  <c r="Q19" i="13"/>
  <c r="N19" i="13"/>
  <c r="K19" i="13"/>
  <c r="H19" i="13"/>
  <c r="AU18" i="13"/>
  <c r="AR18" i="13"/>
  <c r="AO18" i="13"/>
  <c r="AL18" i="13"/>
  <c r="AI18" i="13"/>
  <c r="AF18" i="13"/>
  <c r="AC18" i="13"/>
  <c r="Z18" i="13"/>
  <c r="W18" i="13"/>
  <c r="T18" i="13"/>
  <c r="Q18" i="13"/>
  <c r="N18" i="13"/>
  <c r="K18" i="13"/>
  <c r="H18" i="13"/>
  <c r="AU17" i="13"/>
  <c r="AR17" i="13"/>
  <c r="AO17" i="13"/>
  <c r="AL17" i="13"/>
  <c r="AI17" i="13"/>
  <c r="AF17" i="13"/>
  <c r="AC17" i="13"/>
  <c r="Z17" i="13"/>
  <c r="W17" i="13"/>
  <c r="T17" i="13"/>
  <c r="Q17" i="13"/>
  <c r="N17" i="13"/>
  <c r="K17" i="13"/>
  <c r="H17" i="13"/>
  <c r="AU16" i="13"/>
  <c r="AR16" i="13"/>
  <c r="AO16" i="13"/>
  <c r="AL16" i="13"/>
  <c r="AI16" i="13"/>
  <c r="AF16" i="13"/>
  <c r="AC16" i="13"/>
  <c r="Z16" i="13"/>
  <c r="W16" i="13"/>
  <c r="T16" i="13"/>
  <c r="Q16" i="13"/>
  <c r="N16" i="13"/>
  <c r="K16" i="13"/>
  <c r="H16" i="13"/>
  <c r="AU15" i="13"/>
  <c r="AR15" i="13"/>
  <c r="AO15" i="13"/>
  <c r="AL15" i="13"/>
  <c r="AI15" i="13"/>
  <c r="AF15" i="13"/>
  <c r="AC15" i="13"/>
  <c r="Z15" i="13"/>
  <c r="W15" i="13"/>
  <c r="T15" i="13"/>
  <c r="Q15" i="13"/>
  <c r="N15" i="13"/>
  <c r="K15" i="13"/>
  <c r="H15" i="13"/>
  <c r="AU14" i="13"/>
  <c r="AR14" i="13"/>
  <c r="AO14" i="13"/>
  <c r="AL14" i="13"/>
  <c r="AI14" i="13"/>
  <c r="AF14" i="13"/>
  <c r="AC14" i="13"/>
  <c r="Z14" i="13"/>
  <c r="W14" i="13"/>
  <c r="T14" i="13"/>
  <c r="Q14" i="13"/>
  <c r="N14" i="13"/>
  <c r="K14" i="13"/>
  <c r="H14" i="13"/>
  <c r="AU13" i="13"/>
  <c r="AR13" i="13"/>
  <c r="AO13" i="13"/>
  <c r="AL13" i="13"/>
  <c r="AI13" i="13"/>
  <c r="AF13" i="13"/>
  <c r="AC13" i="13"/>
  <c r="Z13" i="13"/>
  <c r="W13" i="13"/>
  <c r="T13" i="13"/>
  <c r="Q13" i="13"/>
  <c r="N13" i="13"/>
  <c r="K13" i="13"/>
  <c r="H13" i="13"/>
  <c r="AU12" i="13"/>
  <c r="AR12" i="13"/>
  <c r="AO12" i="13"/>
  <c r="AL12" i="13"/>
  <c r="AI12" i="13"/>
  <c r="AF12" i="13"/>
  <c r="AC12" i="13"/>
  <c r="Z12" i="13"/>
  <c r="W12" i="13"/>
  <c r="T12" i="13"/>
  <c r="Q12" i="13"/>
  <c r="N12" i="13"/>
  <c r="K12" i="13"/>
  <c r="H12" i="13"/>
  <c r="AU11" i="13"/>
  <c r="AR11" i="13"/>
  <c r="AO11" i="13"/>
  <c r="AL11" i="13"/>
  <c r="AI11" i="13"/>
  <c r="AF11" i="13"/>
  <c r="AC11" i="13"/>
  <c r="Z11" i="13"/>
  <c r="W11" i="13"/>
  <c r="T11" i="13"/>
  <c r="Q11" i="13"/>
  <c r="N11" i="13"/>
  <c r="K11" i="13"/>
  <c r="H11" i="13"/>
  <c r="AU10" i="13"/>
  <c r="AR10" i="13"/>
  <c r="AO10" i="13"/>
  <c r="AL10" i="13"/>
  <c r="AI10" i="13"/>
  <c r="AF10" i="13"/>
  <c r="AC10" i="13"/>
  <c r="Z10" i="13"/>
  <c r="W10" i="13"/>
  <c r="T10" i="13"/>
  <c r="Q10" i="13"/>
  <c r="N10" i="13"/>
  <c r="K10" i="13"/>
  <c r="H10" i="13"/>
  <c r="AU9" i="13"/>
  <c r="AR9" i="13"/>
  <c r="AO9" i="13"/>
  <c r="AL9" i="13"/>
  <c r="AI9" i="13"/>
  <c r="AF9" i="13"/>
  <c r="AC9" i="13"/>
  <c r="Z9" i="13"/>
  <c r="W9" i="13"/>
  <c r="T9" i="13"/>
  <c r="Q9" i="13"/>
  <c r="N9" i="13"/>
  <c r="K9" i="13"/>
  <c r="H9" i="13"/>
  <c r="AU8" i="13"/>
  <c r="AR8" i="13"/>
  <c r="AO8" i="13"/>
  <c r="AL8" i="13"/>
  <c r="AI8" i="13"/>
  <c r="AF8" i="13"/>
  <c r="AC8" i="13"/>
  <c r="Z8" i="13"/>
  <c r="W8" i="13"/>
  <c r="T8" i="13"/>
  <c r="Q8" i="13"/>
  <c r="N8" i="13"/>
  <c r="K8" i="13"/>
  <c r="H8" i="13"/>
  <c r="AU7" i="13"/>
  <c r="AR7" i="13"/>
  <c r="AO7" i="13"/>
  <c r="AL7" i="13"/>
  <c r="AI7" i="13"/>
  <c r="AF7" i="13"/>
  <c r="AC7" i="13"/>
  <c r="Z7" i="13"/>
  <c r="W7" i="13"/>
  <c r="T7" i="13"/>
  <c r="Q7" i="13"/>
  <c r="N7" i="13"/>
  <c r="K7" i="13"/>
  <c r="H7" i="13"/>
  <c r="AU6" i="13"/>
  <c r="AR6" i="13"/>
  <c r="AO6" i="13"/>
  <c r="AL6" i="13"/>
  <c r="AI6" i="13"/>
  <c r="AF6" i="13"/>
  <c r="AC6" i="13"/>
  <c r="Z6" i="13"/>
  <c r="W6" i="13"/>
  <c r="T6" i="13"/>
  <c r="Q6" i="13"/>
  <c r="N6" i="13"/>
  <c r="K6" i="13"/>
  <c r="H6" i="13"/>
  <c r="AU5" i="13"/>
  <c r="AR5" i="13"/>
  <c r="AO5" i="13"/>
  <c r="AL5" i="13"/>
  <c r="AI5" i="13"/>
  <c r="AF5" i="13"/>
  <c r="AC5" i="13"/>
  <c r="Z5" i="13"/>
  <c r="W5" i="13"/>
  <c r="T5" i="13"/>
  <c r="Q5" i="13"/>
  <c r="N5" i="13"/>
  <c r="K5" i="13"/>
  <c r="H5" i="13"/>
  <c r="AU4" i="13"/>
  <c r="AU25" i="13" s="1"/>
  <c r="AR4" i="13"/>
  <c r="AR25" i="13" s="1"/>
  <c r="AO4" i="13"/>
  <c r="AO25" i="13" s="1"/>
  <c r="AL4" i="13"/>
  <c r="AL25" i="13" s="1"/>
  <c r="AI4" i="13"/>
  <c r="AI25" i="13" s="1"/>
  <c r="AF4" i="13"/>
  <c r="AF25" i="13" s="1"/>
  <c r="AC4" i="13"/>
  <c r="AC25" i="13" s="1"/>
  <c r="Z4" i="13"/>
  <c r="Z25" i="13" s="1"/>
  <c r="W4" i="13"/>
  <c r="W25" i="13" s="1"/>
  <c r="T4" i="13"/>
  <c r="T25" i="13" s="1"/>
  <c r="Q4" i="13"/>
  <c r="Q25" i="13" s="1"/>
  <c r="N4" i="13"/>
  <c r="N25" i="13" s="1"/>
  <c r="K4" i="13"/>
  <c r="K25" i="13" s="1"/>
  <c r="H4" i="13"/>
  <c r="H25" i="13" s="1"/>
  <c r="AT36" i="12" l="1"/>
  <c r="AS36" i="12"/>
  <c r="AQ36" i="12"/>
  <c r="AP36" i="12"/>
  <c r="AN36" i="12"/>
  <c r="AM36" i="12"/>
  <c r="AK36" i="12"/>
  <c r="AJ36" i="12"/>
  <c r="AH36" i="12"/>
  <c r="AG36" i="12"/>
  <c r="AE36" i="12"/>
  <c r="AD36" i="12"/>
  <c r="AB36" i="12"/>
  <c r="AA36" i="12"/>
  <c r="Y36" i="12"/>
  <c r="X36" i="12"/>
  <c r="V36" i="12"/>
  <c r="U36" i="12"/>
  <c r="S36" i="12"/>
  <c r="R36" i="12"/>
  <c r="P36" i="12"/>
  <c r="O36" i="12"/>
  <c r="M36" i="12"/>
  <c r="L36" i="12"/>
  <c r="J36" i="12"/>
  <c r="I36" i="12"/>
  <c r="G36" i="12"/>
  <c r="F36" i="12"/>
  <c r="AU35" i="12"/>
  <c r="AR35" i="12"/>
  <c r="AO35" i="12"/>
  <c r="AL35" i="12"/>
  <c r="AI35" i="12"/>
  <c r="AF35" i="12"/>
  <c r="AC35" i="12"/>
  <c r="Z35" i="12"/>
  <c r="W35" i="12"/>
  <c r="T35" i="12"/>
  <c r="Q35" i="12"/>
  <c r="N35" i="12"/>
  <c r="K35" i="12"/>
  <c r="H35" i="12"/>
  <c r="AU34" i="12"/>
  <c r="AR34" i="12"/>
  <c r="AO34" i="12"/>
  <c r="AL34" i="12"/>
  <c r="AI34" i="12"/>
  <c r="AF34" i="12"/>
  <c r="AC34" i="12"/>
  <c r="Z34" i="12"/>
  <c r="W34" i="12"/>
  <c r="T34" i="12"/>
  <c r="Q34" i="12"/>
  <c r="N34" i="12"/>
  <c r="K34" i="12"/>
  <c r="H34" i="12"/>
  <c r="AU33" i="12"/>
  <c r="AR33" i="12"/>
  <c r="AO33" i="12"/>
  <c r="AL33" i="12"/>
  <c r="AI33" i="12"/>
  <c r="AF33" i="12"/>
  <c r="AC33" i="12"/>
  <c r="Z33" i="12"/>
  <c r="W33" i="12"/>
  <c r="T33" i="12"/>
  <c r="Q33" i="12"/>
  <c r="N33" i="12"/>
  <c r="K33" i="12"/>
  <c r="H33" i="12"/>
  <c r="N32" i="12"/>
  <c r="H32" i="12"/>
  <c r="AU31" i="12"/>
  <c r="AR31" i="12"/>
  <c r="AO31" i="12"/>
  <c r="AL31" i="12"/>
  <c r="AI31" i="12"/>
  <c r="AF31" i="12"/>
  <c r="AC31" i="12"/>
  <c r="Z31" i="12"/>
  <c r="W31" i="12"/>
  <c r="T31" i="12"/>
  <c r="Q31" i="12"/>
  <c r="N31" i="12"/>
  <c r="K31" i="12"/>
  <c r="H31" i="12"/>
  <c r="AU30" i="12"/>
  <c r="AR30" i="12"/>
  <c r="AO30" i="12"/>
  <c r="AL30" i="12"/>
  <c r="AI30" i="12"/>
  <c r="AF30" i="12"/>
  <c r="AC30" i="12"/>
  <c r="Z30" i="12"/>
  <c r="W30" i="12"/>
  <c r="T30" i="12"/>
  <c r="Q30" i="12"/>
  <c r="N30" i="12"/>
  <c r="K30" i="12"/>
  <c r="H30" i="12"/>
  <c r="N29" i="12"/>
  <c r="H29" i="12"/>
  <c r="AU28" i="12"/>
  <c r="AR28" i="12"/>
  <c r="AO28" i="12"/>
  <c r="AL28" i="12"/>
  <c r="AI28" i="12"/>
  <c r="AF28" i="12"/>
  <c r="AC28" i="12"/>
  <c r="Z28" i="12"/>
  <c r="W28" i="12"/>
  <c r="T28" i="12"/>
  <c r="Q28" i="12"/>
  <c r="N28" i="12"/>
  <c r="K28" i="12"/>
  <c r="H28" i="12"/>
  <c r="AU27" i="12"/>
  <c r="AR27" i="12"/>
  <c r="AO27" i="12"/>
  <c r="AL27" i="12"/>
  <c r="AI27" i="12"/>
  <c r="AF27" i="12"/>
  <c r="AC27" i="12"/>
  <c r="Z27" i="12"/>
  <c r="W27" i="12"/>
  <c r="T27" i="12"/>
  <c r="Q27" i="12"/>
  <c r="N27" i="12"/>
  <c r="K27" i="12"/>
  <c r="H27" i="12"/>
  <c r="AU26" i="12"/>
  <c r="AR26" i="12"/>
  <c r="AO26" i="12"/>
  <c r="AL26" i="12"/>
  <c r="AI26" i="12"/>
  <c r="AF26" i="12"/>
  <c r="AC26" i="12"/>
  <c r="Z26" i="12"/>
  <c r="W26" i="12"/>
  <c r="T26" i="12"/>
  <c r="Q26" i="12"/>
  <c r="N26" i="12"/>
  <c r="K26" i="12"/>
  <c r="H26" i="12"/>
  <c r="AU25" i="12"/>
  <c r="AR25" i="12"/>
  <c r="AO25" i="12"/>
  <c r="AL25" i="12"/>
  <c r="AI25" i="12"/>
  <c r="AF25" i="12"/>
  <c r="AC25" i="12"/>
  <c r="Z25" i="12"/>
  <c r="W25" i="12"/>
  <c r="T25" i="12"/>
  <c r="Q25" i="12"/>
  <c r="N25" i="12"/>
  <c r="K25" i="12"/>
  <c r="H25" i="12"/>
  <c r="AU24" i="12"/>
  <c r="AR24" i="12"/>
  <c r="AO24" i="12"/>
  <c r="AL24" i="12"/>
  <c r="AI24" i="12"/>
  <c r="AF24" i="12"/>
  <c r="AC24" i="12"/>
  <c r="Z24" i="12"/>
  <c r="W24" i="12"/>
  <c r="T24" i="12"/>
  <c r="Q24" i="12"/>
  <c r="N24" i="12"/>
  <c r="K24" i="12"/>
  <c r="H24" i="12"/>
  <c r="AU23" i="12"/>
  <c r="AR23" i="12"/>
  <c r="AO23" i="12"/>
  <c r="AL23" i="12"/>
  <c r="AI23" i="12"/>
  <c r="AF23" i="12"/>
  <c r="AC23" i="12"/>
  <c r="Z23" i="12"/>
  <c r="T23" i="12"/>
  <c r="Q23" i="12"/>
  <c r="N23" i="12"/>
  <c r="H23" i="12"/>
  <c r="AU22" i="12"/>
  <c r="AR22" i="12"/>
  <c r="AO22" i="12"/>
  <c r="AL22" i="12"/>
  <c r="AI22" i="12"/>
  <c r="AF22" i="12"/>
  <c r="AC22" i="12"/>
  <c r="Z22" i="12"/>
  <c r="W22" i="12"/>
  <c r="T22" i="12"/>
  <c r="Q22" i="12"/>
  <c r="N22" i="12"/>
  <c r="K22" i="12"/>
  <c r="H22" i="12"/>
  <c r="AU21" i="12"/>
  <c r="AR21" i="12"/>
  <c r="AO21" i="12"/>
  <c r="AL21" i="12"/>
  <c r="AI21" i="12"/>
  <c r="AF21" i="12"/>
  <c r="AC21" i="12"/>
  <c r="Z21" i="12"/>
  <c r="W21" i="12"/>
  <c r="T21" i="12"/>
  <c r="Q21" i="12"/>
  <c r="N21" i="12"/>
  <c r="K21" i="12"/>
  <c r="H21" i="12"/>
  <c r="AU20" i="12"/>
  <c r="AR20" i="12"/>
  <c r="AO20" i="12"/>
  <c r="AL20" i="12"/>
  <c r="AI20" i="12"/>
  <c r="AF20" i="12"/>
  <c r="AC20" i="12"/>
  <c r="Z20" i="12"/>
  <c r="W20" i="12"/>
  <c r="T20" i="12"/>
  <c r="Q20" i="12"/>
  <c r="N20" i="12"/>
  <c r="K20" i="12"/>
  <c r="H20" i="12"/>
  <c r="AU19" i="12"/>
  <c r="AR19" i="12"/>
  <c r="AO19" i="12"/>
  <c r="AL19" i="12"/>
  <c r="AI19" i="12"/>
  <c r="AF19" i="12"/>
  <c r="AC19" i="12"/>
  <c r="Z19" i="12"/>
  <c r="W19" i="12"/>
  <c r="T19" i="12"/>
  <c r="Q19" i="12"/>
  <c r="N19" i="12"/>
  <c r="K19" i="12"/>
  <c r="H19" i="12"/>
  <c r="AU18" i="12"/>
  <c r="AR18" i="12"/>
  <c r="AO18" i="12"/>
  <c r="AL18" i="12"/>
  <c r="AI18" i="12"/>
  <c r="AF18" i="12"/>
  <c r="AC18" i="12"/>
  <c r="Z18" i="12"/>
  <c r="W18" i="12"/>
  <c r="T18" i="12"/>
  <c r="Q18" i="12"/>
  <c r="N18" i="12"/>
  <c r="K18" i="12"/>
  <c r="H18" i="12"/>
  <c r="AU17" i="12"/>
  <c r="AR17" i="12"/>
  <c r="AO17" i="12"/>
  <c r="AL17" i="12"/>
  <c r="AI17" i="12"/>
  <c r="AF17" i="12"/>
  <c r="AC17" i="12"/>
  <c r="Z17" i="12"/>
  <c r="W17" i="12"/>
  <c r="T17" i="12"/>
  <c r="Q17" i="12"/>
  <c r="N17" i="12"/>
  <c r="K17" i="12"/>
  <c r="H17" i="12"/>
  <c r="AU16" i="12"/>
  <c r="AR16" i="12"/>
  <c r="AO16" i="12"/>
  <c r="AL16" i="12"/>
  <c r="AI16" i="12"/>
  <c r="AF16" i="12"/>
  <c r="AC16" i="12"/>
  <c r="Z16" i="12"/>
  <c r="W16" i="12"/>
  <c r="T16" i="12"/>
  <c r="Q16" i="12"/>
  <c r="N16" i="12"/>
  <c r="K16" i="12"/>
  <c r="H16" i="12"/>
  <c r="AU15" i="12"/>
  <c r="AR15" i="12"/>
  <c r="AO15" i="12"/>
  <c r="AL15" i="12"/>
  <c r="AI15" i="12"/>
  <c r="AF15" i="12"/>
  <c r="AC15" i="12"/>
  <c r="Z15" i="12"/>
  <c r="W15" i="12"/>
  <c r="T15" i="12"/>
  <c r="Q15" i="12"/>
  <c r="N15" i="12"/>
  <c r="K15" i="12"/>
  <c r="H15" i="12"/>
  <c r="AU14" i="12"/>
  <c r="AR14" i="12"/>
  <c r="AO14" i="12"/>
  <c r="AL14" i="12"/>
  <c r="AI14" i="12"/>
  <c r="AF14" i="12"/>
  <c r="AC14" i="12"/>
  <c r="Z14" i="12"/>
  <c r="W14" i="12"/>
  <c r="T14" i="12"/>
  <c r="Q14" i="12"/>
  <c r="N14" i="12"/>
  <c r="K14" i="12"/>
  <c r="H14" i="12"/>
  <c r="AU13" i="12"/>
  <c r="AR13" i="12"/>
  <c r="AO13" i="12"/>
  <c r="AL13" i="12"/>
  <c r="AI13" i="12"/>
  <c r="AF13" i="12"/>
  <c r="AC13" i="12"/>
  <c r="Z13" i="12"/>
  <c r="W13" i="12"/>
  <c r="T13" i="12"/>
  <c r="Q13" i="12"/>
  <c r="N13" i="12"/>
  <c r="K13" i="12"/>
  <c r="H13" i="12"/>
  <c r="AU12" i="12"/>
  <c r="AR12" i="12"/>
  <c r="AO12" i="12"/>
  <c r="AL12" i="12"/>
  <c r="AI12" i="12"/>
  <c r="AF12" i="12"/>
  <c r="AC12" i="12"/>
  <c r="Z12" i="12"/>
  <c r="W12" i="12"/>
  <c r="T12" i="12"/>
  <c r="Q12" i="12"/>
  <c r="N12" i="12"/>
  <c r="K12" i="12"/>
  <c r="H12" i="12"/>
  <c r="AU11" i="12"/>
  <c r="AR11" i="12"/>
  <c r="AO11" i="12"/>
  <c r="AL11" i="12"/>
  <c r="AI11" i="12"/>
  <c r="AF11" i="12"/>
  <c r="AC11" i="12"/>
  <c r="Z11" i="12"/>
  <c r="W11" i="12"/>
  <c r="T11" i="12"/>
  <c r="Q11" i="12"/>
  <c r="N11" i="12"/>
  <c r="K11" i="12"/>
  <c r="H11" i="12"/>
  <c r="AU10" i="12"/>
  <c r="AR10" i="12"/>
  <c r="AO10" i="12"/>
  <c r="AL10" i="12"/>
  <c r="AI10" i="12"/>
  <c r="AF10" i="12"/>
  <c r="AC10" i="12"/>
  <c r="Z10" i="12"/>
  <c r="W10" i="12"/>
  <c r="T10" i="12"/>
  <c r="Q10" i="12"/>
  <c r="N10" i="12"/>
  <c r="K10" i="12"/>
  <c r="H10" i="12"/>
  <c r="AU9" i="12"/>
  <c r="AR9" i="12"/>
  <c r="AO9" i="12"/>
  <c r="AL9" i="12"/>
  <c r="AI9" i="12"/>
  <c r="AF9" i="12"/>
  <c r="AC9" i="12"/>
  <c r="Z9" i="12"/>
  <c r="W9" i="12"/>
  <c r="T9" i="12"/>
  <c r="Q9" i="12"/>
  <c r="N9" i="12"/>
  <c r="K9" i="12"/>
  <c r="H9" i="12"/>
  <c r="AU8" i="12"/>
  <c r="AR8" i="12"/>
  <c r="AO8" i="12"/>
  <c r="AL8" i="12"/>
  <c r="AI8" i="12"/>
  <c r="AF8" i="12"/>
  <c r="AC8" i="12"/>
  <c r="Z8" i="12"/>
  <c r="W8" i="12"/>
  <c r="T8" i="12"/>
  <c r="Q8" i="12"/>
  <c r="N8" i="12"/>
  <c r="K8" i="12"/>
  <c r="H8" i="12"/>
  <c r="AU7" i="12"/>
  <c r="AR7" i="12"/>
  <c r="AO7" i="12"/>
  <c r="AL7" i="12"/>
  <c r="AI7" i="12"/>
  <c r="AF7" i="12"/>
  <c r="AC7" i="12"/>
  <c r="Z7" i="12"/>
  <c r="W7" i="12"/>
  <c r="T7" i="12"/>
  <c r="Q7" i="12"/>
  <c r="N7" i="12"/>
  <c r="K7" i="12"/>
  <c r="H7" i="12"/>
  <c r="AU6" i="12"/>
  <c r="AR6" i="12"/>
  <c r="AO6" i="12"/>
  <c r="AL6" i="12"/>
  <c r="AI6" i="12"/>
  <c r="AF6" i="12"/>
  <c r="AF36" i="12" s="1"/>
  <c r="AC6" i="12"/>
  <c r="Z6" i="12"/>
  <c r="W6" i="12"/>
  <c r="T6" i="12"/>
  <c r="T36" i="12" s="1"/>
  <c r="Q6" i="12"/>
  <c r="N6" i="12"/>
  <c r="K6" i="12"/>
  <c r="H6" i="12"/>
  <c r="H36" i="12" s="1"/>
  <c r="AU5" i="12"/>
  <c r="AR5" i="12"/>
  <c r="AO5" i="12"/>
  <c r="AL5" i="12"/>
  <c r="AL36" i="12" s="1"/>
  <c r="AI5" i="12"/>
  <c r="AF5" i="12"/>
  <c r="AC5" i="12"/>
  <c r="Z5" i="12"/>
  <c r="W5" i="12"/>
  <c r="T5" i="12"/>
  <c r="Q5" i="12"/>
  <c r="N5" i="12"/>
  <c r="K5" i="12"/>
  <c r="H5" i="12"/>
  <c r="AU4" i="12"/>
  <c r="AU36" i="12" s="1"/>
  <c r="AR4" i="12"/>
  <c r="AR36" i="12" s="1"/>
  <c r="AO4" i="12"/>
  <c r="AO36" i="12" s="1"/>
  <c r="AI4" i="12"/>
  <c r="AI36" i="12" s="1"/>
  <c r="AF4" i="12"/>
  <c r="AC4" i="12"/>
  <c r="AC36" i="12" s="1"/>
  <c r="Z4" i="12"/>
  <c r="Z36" i="12" s="1"/>
  <c r="W4" i="12"/>
  <c r="W36" i="12" s="1"/>
  <c r="T4" i="12"/>
  <c r="Q4" i="12"/>
  <c r="Q36" i="12" s="1"/>
  <c r="N4" i="12"/>
  <c r="N36" i="12" s="1"/>
  <c r="K4" i="12"/>
  <c r="K36" i="12" s="1"/>
  <c r="H4" i="12"/>
  <c r="AT22" i="11" l="1"/>
  <c r="AU22" i="11" s="1"/>
  <c r="AS22" i="11"/>
  <c r="AQ22" i="11"/>
  <c r="AP22" i="11"/>
  <c r="AN22" i="11"/>
  <c r="AM22" i="11"/>
  <c r="AK22" i="11"/>
  <c r="AJ22" i="11"/>
  <c r="AH22" i="11"/>
  <c r="AG22" i="11"/>
  <c r="AE22" i="11"/>
  <c r="AD22" i="11"/>
  <c r="AB22" i="11"/>
  <c r="AA22" i="11"/>
  <c r="Y22" i="11"/>
  <c r="X22" i="11"/>
  <c r="V22" i="11"/>
  <c r="U22" i="11"/>
  <c r="S22" i="11"/>
  <c r="R22" i="11"/>
  <c r="P22" i="11"/>
  <c r="O22" i="11"/>
  <c r="N22" i="11"/>
  <c r="M22" i="11"/>
  <c r="L22" i="11"/>
  <c r="J22" i="11"/>
  <c r="I22" i="11"/>
  <c r="G22" i="11"/>
  <c r="F22" i="11"/>
  <c r="AU21" i="11"/>
  <c r="AR21" i="11"/>
  <c r="AO21" i="11"/>
  <c r="AL21" i="11"/>
  <c r="AI21" i="11"/>
  <c r="AF21" i="11"/>
  <c r="AC21" i="11"/>
  <c r="Z21" i="11"/>
  <c r="W21" i="11"/>
  <c r="T21" i="11"/>
  <c r="Q21" i="11"/>
  <c r="N21" i="11"/>
  <c r="K21" i="11"/>
  <c r="H21" i="11"/>
  <c r="AU20" i="11"/>
  <c r="AR20" i="11"/>
  <c r="AO20" i="11"/>
  <c r="AL20" i="11"/>
  <c r="AI20" i="11"/>
  <c r="AF20" i="11"/>
  <c r="AC20" i="11"/>
  <c r="Z20" i="11"/>
  <c r="W20" i="11"/>
  <c r="T20" i="11"/>
  <c r="Q20" i="11"/>
  <c r="N20" i="11"/>
  <c r="K20" i="11"/>
  <c r="H20" i="11"/>
  <c r="AU19" i="11"/>
  <c r="AR19" i="11"/>
  <c r="AO19" i="11"/>
  <c r="AL19" i="11"/>
  <c r="AI19" i="11"/>
  <c r="AF19" i="11"/>
  <c r="AC19" i="11"/>
  <c r="Z19" i="11"/>
  <c r="W19" i="11"/>
  <c r="T19" i="11"/>
  <c r="Q19" i="11"/>
  <c r="N19" i="11"/>
  <c r="K19" i="11"/>
  <c r="H19" i="11"/>
  <c r="AU18" i="11"/>
  <c r="AR18" i="11"/>
  <c r="AO18" i="11"/>
  <c r="AL18" i="11"/>
  <c r="AI18" i="11"/>
  <c r="AF18" i="11"/>
  <c r="AC18" i="11"/>
  <c r="Z18" i="11"/>
  <c r="W18" i="11"/>
  <c r="T18" i="11"/>
  <c r="Q18" i="11"/>
  <c r="N18" i="11"/>
  <c r="K18" i="11"/>
  <c r="H18" i="11"/>
  <c r="AU17" i="11"/>
  <c r="AR17" i="11"/>
  <c r="AO17" i="11"/>
  <c r="AL17" i="11"/>
  <c r="AI17" i="11"/>
  <c r="AF17" i="11"/>
  <c r="AC17" i="11"/>
  <c r="Z17" i="11"/>
  <c r="W17" i="11"/>
  <c r="T17" i="11"/>
  <c r="Q17" i="11"/>
  <c r="N17" i="11"/>
  <c r="K17" i="11"/>
  <c r="H17" i="11"/>
  <c r="AU16" i="11"/>
  <c r="AR16" i="11"/>
  <c r="AO16" i="11"/>
  <c r="AL16" i="11"/>
  <c r="AI16" i="11"/>
  <c r="AF16" i="11"/>
  <c r="AC16" i="11"/>
  <c r="Z16" i="11"/>
  <c r="W16" i="11"/>
  <c r="T16" i="11"/>
  <c r="Q16" i="11"/>
  <c r="N16" i="11"/>
  <c r="K16" i="11"/>
  <c r="H16" i="11"/>
  <c r="AU15" i="11"/>
  <c r="AR15" i="11"/>
  <c r="AO15" i="11"/>
  <c r="AL15" i="11"/>
  <c r="AI15" i="11"/>
  <c r="AF15" i="11"/>
  <c r="AC15" i="11"/>
  <c r="Z15" i="11"/>
  <c r="W15" i="11"/>
  <c r="T15" i="11"/>
  <c r="Q15" i="11"/>
  <c r="N15" i="11"/>
  <c r="K15" i="11"/>
  <c r="H15" i="11"/>
  <c r="AU14" i="11"/>
  <c r="AR14" i="11"/>
  <c r="AO14" i="11"/>
  <c r="AL14" i="11"/>
  <c r="AI14" i="11"/>
  <c r="AF14" i="11"/>
  <c r="AC14" i="11"/>
  <c r="Z14" i="11"/>
  <c r="W14" i="11"/>
  <c r="T14" i="11"/>
  <c r="Q14" i="11"/>
  <c r="N14" i="11"/>
  <c r="K14" i="11"/>
  <c r="H14" i="11"/>
  <c r="AU13" i="11"/>
  <c r="AR13" i="11"/>
  <c r="AO13" i="11"/>
  <c r="AL13" i="11"/>
  <c r="AL22" i="11" s="1"/>
  <c r="AI13" i="11"/>
  <c r="AF13" i="11"/>
  <c r="AC13" i="11"/>
  <c r="Z13" i="11"/>
  <c r="W13" i="11"/>
  <c r="T13" i="11"/>
  <c r="Q13" i="11"/>
  <c r="N13" i="11"/>
  <c r="K13" i="11"/>
  <c r="H13" i="11"/>
  <c r="AU12" i="11"/>
  <c r="AR12" i="11"/>
  <c r="AO12" i="11"/>
  <c r="AL12" i="11"/>
  <c r="AI12" i="11"/>
  <c r="AF12" i="11"/>
  <c r="AC12" i="11"/>
  <c r="Z12" i="11"/>
  <c r="W12" i="11"/>
  <c r="T12" i="11"/>
  <c r="Q12" i="11"/>
  <c r="N12" i="11"/>
  <c r="K12" i="11"/>
  <c r="H12" i="11"/>
  <c r="AR11" i="11"/>
  <c r="AO11" i="11"/>
  <c r="AL11" i="11"/>
  <c r="AI11" i="11"/>
  <c r="AF11" i="11"/>
  <c r="AC11" i="11"/>
  <c r="Z11" i="11"/>
  <c r="W11" i="11"/>
  <c r="T11" i="11"/>
  <c r="N11" i="11"/>
  <c r="H11" i="11"/>
  <c r="AU10" i="11"/>
  <c r="AR10" i="11"/>
  <c r="AO10" i="11"/>
  <c r="AL10" i="11"/>
  <c r="AI10" i="11"/>
  <c r="AF10" i="11"/>
  <c r="AC10" i="11"/>
  <c r="Z10" i="11"/>
  <c r="W10" i="11"/>
  <c r="T10" i="11"/>
  <c r="Q10" i="11"/>
  <c r="N10" i="11"/>
  <c r="K10" i="11"/>
  <c r="H10" i="11"/>
  <c r="AU9" i="11"/>
  <c r="AR9" i="11"/>
  <c r="AO9" i="11"/>
  <c r="AL9" i="11"/>
  <c r="AI9" i="11"/>
  <c r="AF9" i="11"/>
  <c r="AC9" i="11"/>
  <c r="Z9" i="11"/>
  <c r="W9" i="11"/>
  <c r="T9" i="11"/>
  <c r="Q9" i="11"/>
  <c r="N9" i="11"/>
  <c r="K9" i="11"/>
  <c r="H9" i="11"/>
  <c r="AU8" i="11"/>
  <c r="AR8" i="11"/>
  <c r="AO8" i="11"/>
  <c r="AL8" i="11"/>
  <c r="AI8" i="11"/>
  <c r="AF8" i="11"/>
  <c r="AC8" i="11"/>
  <c r="Z8" i="11"/>
  <c r="W8" i="11"/>
  <c r="T8" i="11"/>
  <c r="Q8" i="11"/>
  <c r="N8" i="11"/>
  <c r="K8" i="11"/>
  <c r="H8" i="11"/>
  <c r="AU7" i="11"/>
  <c r="AR7" i="11"/>
  <c r="AO7" i="11"/>
  <c r="AL7" i="11"/>
  <c r="AI7" i="11"/>
  <c r="AF7" i="11"/>
  <c r="AC7" i="11"/>
  <c r="Z7" i="11"/>
  <c r="W7" i="11"/>
  <c r="T7" i="11"/>
  <c r="Q7" i="11"/>
  <c r="N7" i="11"/>
  <c r="K7" i="11"/>
  <c r="H7" i="11"/>
  <c r="AU6" i="11"/>
  <c r="AR6" i="11"/>
  <c r="AO6" i="11"/>
  <c r="AL6" i="11"/>
  <c r="AI6" i="11"/>
  <c r="AF6" i="11"/>
  <c r="AC6" i="11"/>
  <c r="Z6" i="11"/>
  <c r="W6" i="11"/>
  <c r="T6" i="11"/>
  <c r="Q6" i="11"/>
  <c r="N6" i="11"/>
  <c r="K6" i="11"/>
  <c r="H6" i="11"/>
  <c r="AU5" i="11"/>
  <c r="AR5" i="11"/>
  <c r="AO5" i="11"/>
  <c r="AL5" i="11"/>
  <c r="AI5" i="11"/>
  <c r="AF5" i="11"/>
  <c r="AC5" i="11"/>
  <c r="Z5" i="11"/>
  <c r="W5" i="11"/>
  <c r="T5" i="11"/>
  <c r="T22" i="11" s="1"/>
  <c r="Q5" i="11"/>
  <c r="N5" i="11"/>
  <c r="K5" i="11"/>
  <c r="H5" i="11"/>
  <c r="H22" i="11" s="1"/>
  <c r="AU4" i="11"/>
  <c r="AR4" i="11"/>
  <c r="AR22" i="11" s="1"/>
  <c r="AO4" i="11"/>
  <c r="AO22" i="11" s="1"/>
  <c r="AL4" i="11"/>
  <c r="AI4" i="11"/>
  <c r="AI22" i="11" s="1"/>
  <c r="AF4" i="11"/>
  <c r="AC4" i="11"/>
  <c r="Z4" i="11"/>
  <c r="W4" i="11"/>
  <c r="T4" i="11"/>
  <c r="Q4" i="11"/>
  <c r="Q22" i="11" s="1"/>
  <c r="N4" i="11"/>
  <c r="K4" i="11"/>
  <c r="K22" i="11" s="1"/>
  <c r="H4" i="11"/>
  <c r="AT23" i="10"/>
  <c r="AS23" i="10"/>
  <c r="AQ23" i="10"/>
  <c r="AP23" i="10"/>
  <c r="AN23" i="10"/>
  <c r="AM23" i="10"/>
  <c r="AK23" i="10"/>
  <c r="AJ23" i="10"/>
  <c r="AH23" i="10"/>
  <c r="AG23" i="10"/>
  <c r="AE23" i="10"/>
  <c r="AD23" i="10"/>
  <c r="AB23" i="10"/>
  <c r="AA23" i="10"/>
  <c r="Y23" i="10"/>
  <c r="X23" i="10"/>
  <c r="V23" i="10"/>
  <c r="U23" i="10"/>
  <c r="S23" i="10"/>
  <c r="R23" i="10"/>
  <c r="P23" i="10"/>
  <c r="O23" i="10"/>
  <c r="M23" i="10"/>
  <c r="L23" i="10"/>
  <c r="J23" i="10"/>
  <c r="I23" i="10"/>
  <c r="G23" i="10"/>
  <c r="F23" i="10"/>
  <c r="AU22" i="10"/>
  <c r="AR22" i="10"/>
  <c r="AO22" i="10"/>
  <c r="AL22" i="10"/>
  <c r="AI22" i="10"/>
  <c r="AF22" i="10"/>
  <c r="AC22" i="10"/>
  <c r="Z22" i="10"/>
  <c r="W22" i="10"/>
  <c r="T22" i="10"/>
  <c r="Q22" i="10"/>
  <c r="N22" i="10"/>
  <c r="K22" i="10"/>
  <c r="H22" i="10"/>
  <c r="AU21" i="10"/>
  <c r="AR21" i="10"/>
  <c r="AO21" i="10"/>
  <c r="AL21" i="10"/>
  <c r="AI21" i="10"/>
  <c r="AF21" i="10"/>
  <c r="AC21" i="10"/>
  <c r="Z21" i="10"/>
  <c r="W21" i="10"/>
  <c r="T21" i="10"/>
  <c r="Q21" i="10"/>
  <c r="N21" i="10"/>
  <c r="K21" i="10"/>
  <c r="H21" i="10"/>
  <c r="AU20" i="10"/>
  <c r="AR20" i="10"/>
  <c r="AO20" i="10"/>
  <c r="AL20" i="10"/>
  <c r="AI20" i="10"/>
  <c r="AF20" i="10"/>
  <c r="AC20" i="10"/>
  <c r="Z20" i="10"/>
  <c r="W20" i="10"/>
  <c r="T20" i="10"/>
  <c r="Q20" i="10"/>
  <c r="N20" i="10"/>
  <c r="K20" i="10"/>
  <c r="H20" i="10"/>
  <c r="AU19" i="10"/>
  <c r="AR19" i="10"/>
  <c r="AO19" i="10"/>
  <c r="AL19" i="10"/>
  <c r="AI19" i="10"/>
  <c r="AF19" i="10"/>
  <c r="AC19" i="10"/>
  <c r="Z19" i="10"/>
  <c r="W19" i="10"/>
  <c r="T19" i="10"/>
  <c r="Q19" i="10"/>
  <c r="N19" i="10"/>
  <c r="K19" i="10"/>
  <c r="H19" i="10"/>
  <c r="AU18" i="10"/>
  <c r="AR18" i="10"/>
  <c r="AO18" i="10"/>
  <c r="AL18" i="10"/>
  <c r="AI18" i="10"/>
  <c r="AF18" i="10"/>
  <c r="AC18" i="10"/>
  <c r="Z18" i="10"/>
  <c r="W18" i="10"/>
  <c r="T18" i="10"/>
  <c r="Q18" i="10"/>
  <c r="N18" i="10"/>
  <c r="K18" i="10"/>
  <c r="H18" i="10"/>
  <c r="AU17" i="10"/>
  <c r="AR17" i="10"/>
  <c r="AO17" i="10"/>
  <c r="AL17" i="10"/>
  <c r="AI17" i="10"/>
  <c r="AF17" i="10"/>
  <c r="AC17" i="10"/>
  <c r="Z17" i="10"/>
  <c r="W17" i="10"/>
  <c r="T17" i="10"/>
  <c r="Q17" i="10"/>
  <c r="N17" i="10"/>
  <c r="K17" i="10"/>
  <c r="H17" i="10"/>
  <c r="AU16" i="10"/>
  <c r="AR16" i="10"/>
  <c r="AO16" i="10"/>
  <c r="AL16" i="10"/>
  <c r="AI16" i="10"/>
  <c r="AF16" i="10"/>
  <c r="AC16" i="10"/>
  <c r="Z16" i="10"/>
  <c r="W16" i="10"/>
  <c r="T16" i="10"/>
  <c r="Q16" i="10"/>
  <c r="N16" i="10"/>
  <c r="K16" i="10"/>
  <c r="H16" i="10"/>
  <c r="AU15" i="10"/>
  <c r="AR15" i="10"/>
  <c r="AO15" i="10"/>
  <c r="AL15" i="10"/>
  <c r="AI15" i="10"/>
  <c r="AF15" i="10"/>
  <c r="AC15" i="10"/>
  <c r="Z15" i="10"/>
  <c r="W15" i="10"/>
  <c r="T15" i="10"/>
  <c r="Q15" i="10"/>
  <c r="N15" i="10"/>
  <c r="K15" i="10"/>
  <c r="H15" i="10"/>
  <c r="AU14" i="10"/>
  <c r="AR14" i="10"/>
  <c r="AO14" i="10"/>
  <c r="AL14" i="10"/>
  <c r="AI14" i="10"/>
  <c r="AF14" i="10"/>
  <c r="AC14" i="10"/>
  <c r="Z14" i="10"/>
  <c r="W14" i="10"/>
  <c r="T14" i="10"/>
  <c r="Q14" i="10"/>
  <c r="N14" i="10"/>
  <c r="K14" i="10"/>
  <c r="H14" i="10"/>
  <c r="AU13" i="10"/>
  <c r="AR13" i="10"/>
  <c r="AO13" i="10"/>
  <c r="AL13" i="10"/>
  <c r="AI13" i="10"/>
  <c r="AF13" i="10"/>
  <c r="AC13" i="10"/>
  <c r="Z13" i="10"/>
  <c r="W13" i="10"/>
  <c r="T13" i="10"/>
  <c r="Q13" i="10"/>
  <c r="N13" i="10"/>
  <c r="K13" i="10"/>
  <c r="H13" i="10"/>
  <c r="AU12" i="10"/>
  <c r="AR12" i="10"/>
  <c r="AO12" i="10"/>
  <c r="AL12" i="10"/>
  <c r="AI12" i="10"/>
  <c r="AF12" i="10"/>
  <c r="AC12" i="10"/>
  <c r="Z12" i="10"/>
  <c r="W12" i="10"/>
  <c r="T12" i="10"/>
  <c r="Q12" i="10"/>
  <c r="N12" i="10"/>
  <c r="K12" i="10"/>
  <c r="H12" i="10"/>
  <c r="AU11" i="10"/>
  <c r="AR11" i="10"/>
  <c r="AO11" i="10"/>
  <c r="AL11" i="10"/>
  <c r="AI11" i="10"/>
  <c r="AF11" i="10"/>
  <c r="AC11" i="10"/>
  <c r="Z11" i="10"/>
  <c r="W11" i="10"/>
  <c r="T11" i="10"/>
  <c r="Q11" i="10"/>
  <c r="N11" i="10"/>
  <c r="K11" i="10"/>
  <c r="H11" i="10"/>
  <c r="AU10" i="10"/>
  <c r="AR10" i="10"/>
  <c r="AO10" i="10"/>
  <c r="AL10" i="10"/>
  <c r="AI10" i="10"/>
  <c r="AF10" i="10"/>
  <c r="AC10" i="10"/>
  <c r="Z10" i="10"/>
  <c r="W10" i="10"/>
  <c r="T10" i="10"/>
  <c r="Q10" i="10"/>
  <c r="N10" i="10"/>
  <c r="K10" i="10"/>
  <c r="H10" i="10"/>
  <c r="AU9" i="10"/>
  <c r="AR9" i="10"/>
  <c r="AO9" i="10"/>
  <c r="AL9" i="10"/>
  <c r="AI9" i="10"/>
  <c r="AF9" i="10"/>
  <c r="AC9" i="10"/>
  <c r="Z9" i="10"/>
  <c r="W9" i="10"/>
  <c r="T9" i="10"/>
  <c r="Q9" i="10"/>
  <c r="N9" i="10"/>
  <c r="K9" i="10"/>
  <c r="H9" i="10"/>
  <c r="AU8" i="10"/>
  <c r="AR8" i="10"/>
  <c r="AO8" i="10"/>
  <c r="AL8" i="10"/>
  <c r="AI8" i="10"/>
  <c r="AF8" i="10"/>
  <c r="AC8" i="10"/>
  <c r="Z8" i="10"/>
  <c r="W8" i="10"/>
  <c r="T8" i="10"/>
  <c r="Q8" i="10"/>
  <c r="N8" i="10"/>
  <c r="K8" i="10"/>
  <c r="H8" i="10"/>
  <c r="AU7" i="10"/>
  <c r="AR7" i="10"/>
  <c r="AO7" i="10"/>
  <c r="AL7" i="10"/>
  <c r="AI7" i="10"/>
  <c r="AF7" i="10"/>
  <c r="AC7" i="10"/>
  <c r="Z7" i="10"/>
  <c r="W7" i="10"/>
  <c r="T7" i="10"/>
  <c r="Q7" i="10"/>
  <c r="N7" i="10"/>
  <c r="K7" i="10"/>
  <c r="H7" i="10"/>
  <c r="AU6" i="10"/>
  <c r="AR6" i="10"/>
  <c r="AO6" i="10"/>
  <c r="AL6" i="10"/>
  <c r="AI6" i="10"/>
  <c r="AF6" i="10"/>
  <c r="AC6" i="10"/>
  <c r="Z6" i="10"/>
  <c r="W6" i="10"/>
  <c r="T6" i="10"/>
  <c r="Q6" i="10"/>
  <c r="N6" i="10"/>
  <c r="K6" i="10"/>
  <c r="H6" i="10"/>
  <c r="AU5" i="10"/>
  <c r="AR5" i="10"/>
  <c r="AO5" i="10"/>
  <c r="AL5" i="10"/>
  <c r="AI5" i="10"/>
  <c r="AF5" i="10"/>
  <c r="AC5" i="10"/>
  <c r="Z5" i="10"/>
  <c r="W5" i="10"/>
  <c r="T5" i="10"/>
  <c r="Q5" i="10"/>
  <c r="N5" i="10"/>
  <c r="K5" i="10"/>
  <c r="H5" i="10"/>
  <c r="AU4" i="10"/>
  <c r="AU23" i="10" s="1"/>
  <c r="AR4" i="10"/>
  <c r="AR23" i="10" s="1"/>
  <c r="AO4" i="10"/>
  <c r="AO23" i="10" s="1"/>
  <c r="AL4" i="10"/>
  <c r="AL23" i="10" s="1"/>
  <c r="AI4" i="10"/>
  <c r="AI23" i="10" s="1"/>
  <c r="AF4" i="10"/>
  <c r="AF23" i="10" s="1"/>
  <c r="AC4" i="10"/>
  <c r="AC23" i="10" s="1"/>
  <c r="Z4" i="10"/>
  <c r="Z23" i="10" s="1"/>
  <c r="W4" i="10"/>
  <c r="T4" i="10"/>
  <c r="T23" i="10" s="1"/>
  <c r="Q4" i="10"/>
  <c r="Q23" i="10" s="1"/>
  <c r="N4" i="10"/>
  <c r="N23" i="10" s="1"/>
  <c r="K4" i="10"/>
  <c r="K23" i="10" s="1"/>
  <c r="H4" i="10"/>
  <c r="H23" i="10" s="1"/>
  <c r="W23" i="10" l="1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X21" i="9"/>
  <c r="Y21" i="9"/>
  <c r="Z21" i="9"/>
  <c r="U21" i="9"/>
  <c r="V21" i="9"/>
  <c r="W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C21" i="9"/>
  <c r="AY4" i="3"/>
  <c r="AY5" i="3"/>
  <c r="AY6" i="3"/>
  <c r="AY7" i="3"/>
  <c r="AY8" i="3"/>
  <c r="AY9" i="3"/>
  <c r="AY10" i="3"/>
  <c r="AY11" i="3"/>
  <c r="AY13" i="3"/>
  <c r="AY14" i="3"/>
  <c r="AY15" i="3"/>
  <c r="AY16" i="3"/>
  <c r="AY17" i="3"/>
  <c r="AY18" i="3"/>
  <c r="AY19" i="3"/>
  <c r="AY20" i="3"/>
  <c r="AY21" i="3"/>
  <c r="AY22" i="3"/>
  <c r="AY23" i="3"/>
  <c r="AY24" i="3"/>
  <c r="AY25" i="3"/>
  <c r="AY26" i="3"/>
  <c r="AY27" i="3"/>
  <c r="AY28" i="3"/>
  <c r="AY29" i="3"/>
  <c r="AY30" i="3"/>
  <c r="AY31" i="3"/>
  <c r="AY32" i="3"/>
  <c r="AY33" i="3"/>
  <c r="AY34" i="3"/>
  <c r="AY35" i="3"/>
  <c r="AY36" i="3"/>
  <c r="AY37" i="3"/>
  <c r="AY38" i="3"/>
  <c r="AY39" i="3"/>
  <c r="AY40" i="3"/>
  <c r="AY41" i="3"/>
  <c r="AY42" i="3"/>
  <c r="AU25" i="8"/>
  <c r="AS25" i="8"/>
  <c r="AR5" i="8"/>
  <c r="AR6" i="8"/>
  <c r="AR7" i="8"/>
  <c r="AR8" i="8"/>
  <c r="AR9" i="8"/>
  <c r="AR10" i="8"/>
  <c r="AR11" i="8"/>
  <c r="AR12" i="8"/>
  <c r="AR13" i="8"/>
  <c r="AR14" i="8"/>
  <c r="AR15" i="8"/>
  <c r="AR16" i="8"/>
  <c r="AR17" i="8"/>
  <c r="AR18" i="8"/>
  <c r="AR19" i="8"/>
  <c r="AR20" i="8"/>
  <c r="AR21" i="8"/>
  <c r="AR22" i="8"/>
  <c r="AR23" i="8"/>
  <c r="AR24" i="8"/>
  <c r="AQ25" i="8"/>
  <c r="AO5" i="8"/>
  <c r="AO6" i="8"/>
  <c r="AO7" i="8"/>
  <c r="AO8" i="8"/>
  <c r="AO25" i="8" s="1"/>
  <c r="AO9" i="8"/>
  <c r="AO10" i="8"/>
  <c r="AO11" i="8"/>
  <c r="AO12" i="8"/>
  <c r="AO13" i="8"/>
  <c r="AO14" i="8"/>
  <c r="AO15" i="8"/>
  <c r="AO16" i="8"/>
  <c r="AO17" i="8"/>
  <c r="AO18" i="8"/>
  <c r="AO19" i="8"/>
  <c r="AO20" i="8"/>
  <c r="AO21" i="8"/>
  <c r="AO22" i="8"/>
  <c r="AO23" i="8"/>
  <c r="AO24" i="8"/>
  <c r="Y25" i="8"/>
  <c r="X25" i="8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V25" i="8"/>
  <c r="Z25" i="8"/>
  <c r="T5" i="8"/>
  <c r="T6" i="8"/>
  <c r="T7" i="8"/>
  <c r="T25" i="8" s="1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S25" i="8"/>
  <c r="Q25" i="8"/>
  <c r="O25" i="8"/>
  <c r="L25" i="8"/>
  <c r="AX37" i="7"/>
  <c r="AW37" i="7"/>
  <c r="AV37" i="7"/>
  <c r="AU37" i="7"/>
  <c r="AT37" i="7"/>
  <c r="AS37" i="7"/>
  <c r="AR37" i="7"/>
  <c r="AQ37" i="7"/>
  <c r="AP37" i="7"/>
  <c r="AN37" i="7"/>
  <c r="AM37" i="7"/>
  <c r="AL37" i="7"/>
  <c r="AK37" i="7"/>
  <c r="AJ37" i="7"/>
  <c r="AI37" i="7"/>
  <c r="AH37" i="7"/>
  <c r="AG37" i="7"/>
  <c r="AF37" i="7"/>
  <c r="AE37" i="7"/>
  <c r="AD37" i="7"/>
  <c r="AB37" i="7"/>
  <c r="AA37" i="7"/>
  <c r="Z37" i="7"/>
  <c r="Y37" i="7"/>
  <c r="X37" i="7"/>
  <c r="V37" i="7"/>
  <c r="U37" i="7"/>
  <c r="T37" i="7"/>
  <c r="S37" i="7"/>
  <c r="R37" i="7"/>
  <c r="P37" i="7"/>
  <c r="K37" i="7"/>
  <c r="J37" i="7"/>
  <c r="I37" i="7"/>
  <c r="N37" i="7"/>
  <c r="M37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L37" i="7"/>
  <c r="Q37" i="7"/>
  <c r="O37" i="7"/>
  <c r="BA5" i="8"/>
  <c r="AU5" i="8"/>
  <c r="AU6" i="8"/>
  <c r="AU7" i="8"/>
  <c r="AU8" i="8"/>
  <c r="AU9" i="8"/>
  <c r="AU10" i="8"/>
  <c r="AU11" i="8"/>
  <c r="AU12" i="8"/>
  <c r="AU13" i="8"/>
  <c r="AU14" i="8"/>
  <c r="AU15" i="8"/>
  <c r="AU16" i="8"/>
  <c r="AU17" i="8"/>
  <c r="AU18" i="8"/>
  <c r="AU19" i="8"/>
  <c r="AU20" i="8"/>
  <c r="AU21" i="8"/>
  <c r="AU22" i="8"/>
  <c r="AU23" i="8"/>
  <c r="AU2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Q4" i="7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G37" i="7"/>
  <c r="H37" i="7" s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4" i="4"/>
  <c r="AW25" i="8"/>
  <c r="AV25" i="8"/>
  <c r="AT25" i="8"/>
  <c r="AP25" i="8"/>
  <c r="AN25" i="8"/>
  <c r="AM25" i="8"/>
  <c r="AK25" i="8"/>
  <c r="AJ25" i="8"/>
  <c r="AH25" i="8"/>
  <c r="AG25" i="8"/>
  <c r="AE25" i="8"/>
  <c r="AD25" i="8"/>
  <c r="AB25" i="8"/>
  <c r="AA25" i="8"/>
  <c r="U25" i="8"/>
  <c r="R25" i="8"/>
  <c r="P25" i="8"/>
  <c r="M25" i="8"/>
  <c r="J25" i="8"/>
  <c r="I25" i="8"/>
  <c r="G25" i="8"/>
  <c r="F25" i="8"/>
  <c r="AZ22" i="8"/>
  <c r="Z22" i="8"/>
  <c r="AZ24" i="8"/>
  <c r="AY24" i="8"/>
  <c r="AX24" i="8"/>
  <c r="AL24" i="8"/>
  <c r="AI24" i="8"/>
  <c r="AF24" i="8"/>
  <c r="AC24" i="8"/>
  <c r="Z24" i="8"/>
  <c r="Q24" i="8"/>
  <c r="N24" i="8"/>
  <c r="H24" i="8"/>
  <c r="AZ21" i="8"/>
  <c r="AY21" i="8"/>
  <c r="AX21" i="8"/>
  <c r="AL21" i="8"/>
  <c r="AI21" i="8"/>
  <c r="AF21" i="8"/>
  <c r="AC21" i="8"/>
  <c r="Z21" i="8"/>
  <c r="Q21" i="8"/>
  <c r="N21" i="8"/>
  <c r="H21" i="8"/>
  <c r="AZ20" i="8"/>
  <c r="AY20" i="8"/>
  <c r="AX20" i="8"/>
  <c r="AL20" i="8"/>
  <c r="AI20" i="8"/>
  <c r="AF20" i="8"/>
  <c r="AC20" i="8"/>
  <c r="Z20" i="8"/>
  <c r="Q20" i="8"/>
  <c r="N20" i="8"/>
  <c r="H20" i="8"/>
  <c r="AZ19" i="8"/>
  <c r="AY19" i="8"/>
  <c r="AL19" i="8"/>
  <c r="AI19" i="8"/>
  <c r="AF19" i="8"/>
  <c r="AC19" i="8"/>
  <c r="Z19" i="8"/>
  <c r="Q19" i="8"/>
  <c r="N19" i="8"/>
  <c r="H19" i="8"/>
  <c r="AZ18" i="8"/>
  <c r="AY18" i="8"/>
  <c r="AX18" i="8"/>
  <c r="AL18" i="8"/>
  <c r="AI18" i="8"/>
  <c r="AF18" i="8"/>
  <c r="AC18" i="8"/>
  <c r="Z18" i="8"/>
  <c r="Q18" i="8"/>
  <c r="N18" i="8"/>
  <c r="H18" i="8"/>
  <c r="AZ17" i="8"/>
  <c r="AY17" i="8"/>
  <c r="AX17" i="8"/>
  <c r="AL17" i="8"/>
  <c r="AI17" i="8"/>
  <c r="AF17" i="8"/>
  <c r="AC17" i="8"/>
  <c r="Z17" i="8"/>
  <c r="Q17" i="8"/>
  <c r="N17" i="8"/>
  <c r="H17" i="8"/>
  <c r="AZ16" i="8"/>
  <c r="AY16" i="8"/>
  <c r="AX16" i="8"/>
  <c r="AL16" i="8"/>
  <c r="AI16" i="8"/>
  <c r="AF16" i="8"/>
  <c r="AC16" i="8"/>
  <c r="Z16" i="8"/>
  <c r="Q16" i="8"/>
  <c r="N16" i="8"/>
  <c r="H16" i="8"/>
  <c r="AZ15" i="8"/>
  <c r="AY15" i="8"/>
  <c r="AX15" i="8"/>
  <c r="AL15" i="8"/>
  <c r="AI15" i="8"/>
  <c r="AF15" i="8"/>
  <c r="AC15" i="8"/>
  <c r="Z15" i="8"/>
  <c r="Q15" i="8"/>
  <c r="N15" i="8"/>
  <c r="H15" i="8"/>
  <c r="AZ14" i="8"/>
  <c r="AY14" i="8"/>
  <c r="AX14" i="8"/>
  <c r="AL14" i="8"/>
  <c r="AI14" i="8"/>
  <c r="AF14" i="8"/>
  <c r="AC14" i="8"/>
  <c r="Z14" i="8"/>
  <c r="Q14" i="8"/>
  <c r="N14" i="8"/>
  <c r="H14" i="8"/>
  <c r="AZ13" i="8"/>
  <c r="AY13" i="8"/>
  <c r="AX13" i="8"/>
  <c r="AL13" i="8"/>
  <c r="AI13" i="8"/>
  <c r="AF13" i="8"/>
  <c r="AC13" i="8"/>
  <c r="Z13" i="8"/>
  <c r="Q13" i="8"/>
  <c r="N13" i="8"/>
  <c r="H13" i="8"/>
  <c r="AZ12" i="8"/>
  <c r="AY12" i="8"/>
  <c r="AX12" i="8"/>
  <c r="AL12" i="8"/>
  <c r="AI12" i="8"/>
  <c r="AF12" i="8"/>
  <c r="AC12" i="8"/>
  <c r="Z12" i="8"/>
  <c r="Q12" i="8"/>
  <c r="N12" i="8"/>
  <c r="H12" i="8"/>
  <c r="AZ11" i="8"/>
  <c r="AY11" i="8"/>
  <c r="AX11" i="8"/>
  <c r="AL11" i="8"/>
  <c r="AI11" i="8"/>
  <c r="AF11" i="8"/>
  <c r="AC11" i="8"/>
  <c r="Z11" i="8"/>
  <c r="Q11" i="8"/>
  <c r="N11" i="8"/>
  <c r="H11" i="8"/>
  <c r="AZ10" i="8"/>
  <c r="AY10" i="8"/>
  <c r="AX10" i="8"/>
  <c r="AL10" i="8"/>
  <c r="AI10" i="8"/>
  <c r="AF10" i="8"/>
  <c r="AC10" i="8"/>
  <c r="Z10" i="8"/>
  <c r="Q10" i="8"/>
  <c r="N10" i="8"/>
  <c r="H10" i="8"/>
  <c r="AZ23" i="8"/>
  <c r="AY23" i="8"/>
  <c r="AX23" i="8"/>
  <c r="AL23" i="8"/>
  <c r="AI23" i="8"/>
  <c r="AF23" i="8"/>
  <c r="AC23" i="8"/>
  <c r="Q23" i="8"/>
  <c r="N23" i="8"/>
  <c r="H23" i="8"/>
  <c r="AZ9" i="8"/>
  <c r="AY9" i="8"/>
  <c r="AX9" i="8"/>
  <c r="AL9" i="8"/>
  <c r="AI9" i="8"/>
  <c r="AF9" i="8"/>
  <c r="AC9" i="8"/>
  <c r="Q9" i="8"/>
  <c r="N9" i="8"/>
  <c r="H9" i="8"/>
  <c r="AZ8" i="8"/>
  <c r="AY8" i="8"/>
  <c r="AX8" i="8"/>
  <c r="AL8" i="8"/>
  <c r="AI8" i="8"/>
  <c r="AF8" i="8"/>
  <c r="AC8" i="8"/>
  <c r="Z8" i="8"/>
  <c r="Q8" i="8"/>
  <c r="N8" i="8"/>
  <c r="H8" i="8"/>
  <c r="AZ7" i="8"/>
  <c r="AY7" i="8"/>
  <c r="AX7" i="8"/>
  <c r="AL7" i="8"/>
  <c r="AI7" i="8"/>
  <c r="AF7" i="8"/>
  <c r="AC7" i="8"/>
  <c r="Z7" i="8"/>
  <c r="Q7" i="8"/>
  <c r="N7" i="8"/>
  <c r="H7" i="8"/>
  <c r="AZ6" i="8"/>
  <c r="AY6" i="8"/>
  <c r="AX6" i="8"/>
  <c r="AL6" i="8"/>
  <c r="AI6" i="8"/>
  <c r="AF6" i="8"/>
  <c r="AC6" i="8"/>
  <c r="Z6" i="8"/>
  <c r="Q6" i="8"/>
  <c r="N6" i="8"/>
  <c r="H6" i="8"/>
  <c r="AZ5" i="8"/>
  <c r="AY5" i="8"/>
  <c r="AX5" i="8"/>
  <c r="AL5" i="8"/>
  <c r="AI5" i="8"/>
  <c r="AF5" i="8"/>
  <c r="AC5" i="8"/>
  <c r="Z5" i="8"/>
  <c r="Q5" i="8"/>
  <c r="N5" i="8"/>
  <c r="H5" i="8"/>
  <c r="AX4" i="8"/>
  <c r="AU4" i="8"/>
  <c r="AR4" i="8"/>
  <c r="AO4" i="8"/>
  <c r="AL4" i="8"/>
  <c r="AI4" i="8"/>
  <c r="AF4" i="8"/>
  <c r="AC4" i="8"/>
  <c r="W4" i="8"/>
  <c r="T4" i="8"/>
  <c r="Q4" i="8"/>
  <c r="N4" i="8"/>
  <c r="K4" i="8"/>
  <c r="H4" i="8"/>
  <c r="AO37" i="7" l="1"/>
  <c r="AC37" i="7"/>
  <c r="W25" i="8"/>
  <c r="AX25" i="8"/>
  <c r="BA9" i="8"/>
  <c r="BA23" i="8"/>
  <c r="BA21" i="8"/>
  <c r="K25" i="8"/>
  <c r="AL25" i="8"/>
  <c r="BA24" i="8"/>
  <c r="AC25" i="8"/>
  <c r="BA19" i="8"/>
  <c r="N25" i="8"/>
  <c r="BA12" i="8"/>
  <c r="BA13" i="8"/>
  <c r="BA16" i="8"/>
  <c r="BA17" i="8"/>
  <c r="AF25" i="8"/>
  <c r="AR25" i="8"/>
  <c r="BA6" i="8"/>
  <c r="BA18" i="8"/>
  <c r="H25" i="8"/>
  <c r="BA7" i="8"/>
  <c r="AI25" i="8"/>
  <c r="BA8" i="8"/>
  <c r="BA10" i="8"/>
  <c r="BA11" i="8"/>
  <c r="BA14" i="8"/>
  <c r="BA15" i="8"/>
  <c r="BA20" i="8"/>
  <c r="H3" i="7"/>
  <c r="K3" i="7"/>
  <c r="N3" i="7"/>
  <c r="Q3" i="7"/>
  <c r="T3" i="7"/>
  <c r="W3" i="7"/>
  <c r="W37" i="7" s="1"/>
  <c r="Z3" i="7"/>
  <c r="AF3" i="7"/>
  <c r="AI3" i="7"/>
  <c r="AL3" i="7"/>
  <c r="AO3" i="7"/>
  <c r="AR3" i="7"/>
  <c r="AU3" i="7"/>
  <c r="AX3" i="7"/>
  <c r="AY3" i="7"/>
  <c r="AZ3" i="7"/>
  <c r="K4" i="7"/>
  <c r="T4" i="7"/>
  <c r="W4" i="7"/>
  <c r="Z4" i="7"/>
  <c r="AF4" i="7"/>
  <c r="AI4" i="7"/>
  <c r="AL4" i="7"/>
  <c r="AO4" i="7"/>
  <c r="AR4" i="7"/>
  <c r="AU4" i="7"/>
  <c r="AX4" i="7"/>
  <c r="AY4" i="7"/>
  <c r="AZ4" i="7"/>
  <c r="K5" i="7"/>
  <c r="T5" i="7"/>
  <c r="W5" i="7"/>
  <c r="Z5" i="7"/>
  <c r="AF5" i="7"/>
  <c r="AI5" i="7"/>
  <c r="AL5" i="7"/>
  <c r="AO5" i="7"/>
  <c r="AR5" i="7"/>
  <c r="AU5" i="7"/>
  <c r="AX5" i="7"/>
  <c r="AY5" i="7"/>
  <c r="AZ5" i="7"/>
  <c r="K6" i="7"/>
  <c r="T6" i="7"/>
  <c r="W6" i="7"/>
  <c r="Z6" i="7"/>
  <c r="AC6" i="7"/>
  <c r="AF6" i="7"/>
  <c r="AI6" i="7"/>
  <c r="AL6" i="7"/>
  <c r="AO6" i="7"/>
  <c r="AR6" i="7"/>
  <c r="AU6" i="7"/>
  <c r="AX6" i="7"/>
  <c r="AY6" i="7"/>
  <c r="AZ6" i="7"/>
  <c r="K7" i="7"/>
  <c r="T7" i="7"/>
  <c r="W7" i="7"/>
  <c r="Z7" i="7"/>
  <c r="AC7" i="7"/>
  <c r="AF7" i="7"/>
  <c r="AI7" i="7"/>
  <c r="AL7" i="7"/>
  <c r="AO7" i="7"/>
  <c r="AR7" i="7"/>
  <c r="AU7" i="7"/>
  <c r="AX7" i="7"/>
  <c r="AY7" i="7"/>
  <c r="AZ7" i="7"/>
  <c r="K8" i="7"/>
  <c r="T8" i="7"/>
  <c r="W8" i="7"/>
  <c r="Z8" i="7"/>
  <c r="AC8" i="7"/>
  <c r="AF8" i="7"/>
  <c r="AI8" i="7"/>
  <c r="AL8" i="7"/>
  <c r="AO8" i="7"/>
  <c r="AR8" i="7"/>
  <c r="AU8" i="7"/>
  <c r="AX8" i="7"/>
  <c r="AY8" i="7"/>
  <c r="AZ8" i="7"/>
  <c r="K9" i="7"/>
  <c r="T9" i="7"/>
  <c r="W9" i="7"/>
  <c r="Z9" i="7"/>
  <c r="AC9" i="7"/>
  <c r="AF9" i="7"/>
  <c r="AI9" i="7"/>
  <c r="AL9" i="7"/>
  <c r="AO9" i="7"/>
  <c r="AR9" i="7"/>
  <c r="AU9" i="7"/>
  <c r="AX9" i="7"/>
  <c r="AY9" i="7"/>
  <c r="AZ9" i="7"/>
  <c r="K11" i="7"/>
  <c r="T11" i="7"/>
  <c r="W11" i="7"/>
  <c r="Z11" i="7"/>
  <c r="AC11" i="7"/>
  <c r="AF11" i="7"/>
  <c r="AI11" i="7"/>
  <c r="AL11" i="7"/>
  <c r="AO11" i="7"/>
  <c r="AR11" i="7"/>
  <c r="AU11" i="7"/>
  <c r="AX11" i="7"/>
  <c r="AY11" i="7"/>
  <c r="AZ11" i="7"/>
  <c r="K12" i="7"/>
  <c r="T12" i="7"/>
  <c r="W12" i="7"/>
  <c r="Z12" i="7"/>
  <c r="AC12" i="7"/>
  <c r="AF12" i="7"/>
  <c r="AI12" i="7"/>
  <c r="AL12" i="7"/>
  <c r="AO12" i="7"/>
  <c r="AR12" i="7"/>
  <c r="AU12" i="7"/>
  <c r="AX12" i="7"/>
  <c r="AY12" i="7"/>
  <c r="AZ12" i="7"/>
  <c r="K13" i="7"/>
  <c r="T13" i="7"/>
  <c r="W13" i="7"/>
  <c r="Z13" i="7"/>
  <c r="AC13" i="7"/>
  <c r="AF13" i="7"/>
  <c r="AI13" i="7"/>
  <c r="AL13" i="7"/>
  <c r="AO13" i="7"/>
  <c r="AR13" i="7"/>
  <c r="AU13" i="7"/>
  <c r="AX13" i="7"/>
  <c r="AY13" i="7"/>
  <c r="AZ13" i="7"/>
  <c r="K14" i="7"/>
  <c r="T14" i="7"/>
  <c r="W14" i="7"/>
  <c r="Z14" i="7"/>
  <c r="AC14" i="7"/>
  <c r="AF14" i="7"/>
  <c r="AI14" i="7"/>
  <c r="AL14" i="7"/>
  <c r="AO14" i="7"/>
  <c r="AR14" i="7"/>
  <c r="AU14" i="7"/>
  <c r="AX14" i="7"/>
  <c r="AY14" i="7"/>
  <c r="AZ14" i="7"/>
  <c r="K15" i="7"/>
  <c r="T15" i="7"/>
  <c r="W15" i="7"/>
  <c r="Z15" i="7"/>
  <c r="AC15" i="7"/>
  <c r="AF15" i="7"/>
  <c r="AI15" i="7"/>
  <c r="AL15" i="7"/>
  <c r="AO15" i="7"/>
  <c r="AR15" i="7"/>
  <c r="AU15" i="7"/>
  <c r="AX15" i="7"/>
  <c r="AY15" i="7"/>
  <c r="AZ15" i="7"/>
  <c r="K16" i="7"/>
  <c r="T16" i="7"/>
  <c r="W16" i="7"/>
  <c r="Z16" i="7"/>
  <c r="AC16" i="7"/>
  <c r="AF16" i="7"/>
  <c r="AI16" i="7"/>
  <c r="AL16" i="7"/>
  <c r="AO16" i="7"/>
  <c r="AR16" i="7"/>
  <c r="AU16" i="7"/>
  <c r="AX16" i="7"/>
  <c r="AY16" i="7"/>
  <c r="AZ16" i="7"/>
  <c r="K17" i="7"/>
  <c r="T17" i="7"/>
  <c r="W17" i="7"/>
  <c r="Z17" i="7"/>
  <c r="AC17" i="7"/>
  <c r="AF17" i="7"/>
  <c r="AI17" i="7"/>
  <c r="AL17" i="7"/>
  <c r="AO17" i="7"/>
  <c r="AR17" i="7"/>
  <c r="AU17" i="7"/>
  <c r="AX17" i="7"/>
  <c r="AY17" i="7"/>
  <c r="AZ17" i="7"/>
  <c r="K18" i="7"/>
  <c r="T18" i="7"/>
  <c r="W18" i="7"/>
  <c r="Z18" i="7"/>
  <c r="AC18" i="7"/>
  <c r="AF18" i="7"/>
  <c r="AI18" i="7"/>
  <c r="AL18" i="7"/>
  <c r="AO18" i="7"/>
  <c r="AR18" i="7"/>
  <c r="AU18" i="7"/>
  <c r="AX18" i="7"/>
  <c r="AY18" i="7"/>
  <c r="AZ18" i="7"/>
  <c r="K19" i="7"/>
  <c r="T19" i="7"/>
  <c r="W19" i="7"/>
  <c r="Z19" i="7"/>
  <c r="AC19" i="7"/>
  <c r="AF19" i="7"/>
  <c r="AI19" i="7"/>
  <c r="AL19" i="7"/>
  <c r="AO19" i="7"/>
  <c r="AR19" i="7"/>
  <c r="AU19" i="7"/>
  <c r="AX19" i="7"/>
  <c r="AY19" i="7"/>
  <c r="AZ19" i="7"/>
  <c r="K20" i="7"/>
  <c r="T20" i="7"/>
  <c r="W20" i="7"/>
  <c r="Z20" i="7"/>
  <c r="AC20" i="7"/>
  <c r="AF20" i="7"/>
  <c r="AI20" i="7"/>
  <c r="AL20" i="7"/>
  <c r="AO20" i="7"/>
  <c r="AR20" i="7"/>
  <c r="AU20" i="7"/>
  <c r="AX20" i="7"/>
  <c r="AY20" i="7"/>
  <c r="AZ20" i="7"/>
  <c r="K21" i="7"/>
  <c r="T21" i="7"/>
  <c r="W21" i="7"/>
  <c r="Z21" i="7"/>
  <c r="AC21" i="7"/>
  <c r="AF21" i="7"/>
  <c r="AI21" i="7"/>
  <c r="AL21" i="7"/>
  <c r="AO21" i="7"/>
  <c r="AR21" i="7"/>
  <c r="AU21" i="7"/>
  <c r="AX21" i="7"/>
  <c r="AY21" i="7"/>
  <c r="AZ21" i="7"/>
  <c r="K22" i="7"/>
  <c r="T22" i="7"/>
  <c r="W22" i="7"/>
  <c r="Z22" i="7"/>
  <c r="AC22" i="7"/>
  <c r="AF22" i="7"/>
  <c r="AI22" i="7"/>
  <c r="AL22" i="7"/>
  <c r="AO22" i="7"/>
  <c r="AR22" i="7"/>
  <c r="AU22" i="7"/>
  <c r="AX22" i="7"/>
  <c r="AY22" i="7"/>
  <c r="AZ22" i="7"/>
  <c r="K23" i="7"/>
  <c r="T23" i="7"/>
  <c r="W23" i="7"/>
  <c r="Z23" i="7"/>
  <c r="AC23" i="7"/>
  <c r="AF23" i="7"/>
  <c r="AI23" i="7"/>
  <c r="AL23" i="7"/>
  <c r="AO23" i="7"/>
  <c r="AR23" i="7"/>
  <c r="AU23" i="7"/>
  <c r="AX23" i="7"/>
  <c r="AY23" i="7"/>
  <c r="AZ23" i="7"/>
  <c r="K24" i="7"/>
  <c r="T24" i="7"/>
  <c r="W24" i="7"/>
  <c r="Z24" i="7"/>
  <c r="AC24" i="7"/>
  <c r="AF24" i="7"/>
  <c r="AI24" i="7"/>
  <c r="AL24" i="7"/>
  <c r="AO24" i="7"/>
  <c r="AR24" i="7"/>
  <c r="AU24" i="7"/>
  <c r="AX24" i="7"/>
  <c r="AY24" i="7"/>
  <c r="AZ24" i="7"/>
  <c r="K25" i="7"/>
  <c r="T25" i="7"/>
  <c r="W25" i="7"/>
  <c r="Z25" i="7"/>
  <c r="AC25" i="7"/>
  <c r="AF25" i="7"/>
  <c r="AI25" i="7"/>
  <c r="AL25" i="7"/>
  <c r="AO25" i="7"/>
  <c r="AR25" i="7"/>
  <c r="AU25" i="7"/>
  <c r="AX25" i="7"/>
  <c r="AY25" i="7"/>
  <c r="AZ25" i="7"/>
  <c r="K26" i="7"/>
  <c r="T26" i="7"/>
  <c r="W26" i="7"/>
  <c r="Z26" i="7"/>
  <c r="AC26" i="7"/>
  <c r="AF26" i="7"/>
  <c r="AI26" i="7"/>
  <c r="AL26" i="7"/>
  <c r="AO26" i="7"/>
  <c r="AR26" i="7"/>
  <c r="AU26" i="7"/>
  <c r="AX26" i="7"/>
  <c r="AY26" i="7"/>
  <c r="AZ26" i="7"/>
  <c r="K27" i="7"/>
  <c r="T27" i="7"/>
  <c r="W27" i="7"/>
  <c r="Z27" i="7"/>
  <c r="AC27" i="7"/>
  <c r="AF27" i="7"/>
  <c r="AI27" i="7"/>
  <c r="AL27" i="7"/>
  <c r="AO27" i="7"/>
  <c r="AR27" i="7"/>
  <c r="AU27" i="7"/>
  <c r="AX27" i="7"/>
  <c r="AY27" i="7"/>
  <c r="AZ27" i="7"/>
  <c r="K28" i="7"/>
  <c r="T28" i="7"/>
  <c r="W28" i="7"/>
  <c r="Z28" i="7"/>
  <c r="AC28" i="7"/>
  <c r="AF28" i="7"/>
  <c r="AI28" i="7"/>
  <c r="AL28" i="7"/>
  <c r="AO28" i="7"/>
  <c r="AR28" i="7"/>
  <c r="AU28" i="7"/>
  <c r="AX28" i="7"/>
  <c r="AY28" i="7"/>
  <c r="AZ28" i="7"/>
  <c r="K29" i="7"/>
  <c r="T29" i="7"/>
  <c r="W29" i="7"/>
  <c r="Z29" i="7"/>
  <c r="AC29" i="7"/>
  <c r="AF29" i="7"/>
  <c r="AI29" i="7"/>
  <c r="AL29" i="7"/>
  <c r="AO29" i="7"/>
  <c r="AR29" i="7"/>
  <c r="AU29" i="7"/>
  <c r="AX29" i="7"/>
  <c r="AY29" i="7"/>
  <c r="AZ29" i="7"/>
  <c r="K30" i="7"/>
  <c r="T30" i="7"/>
  <c r="W30" i="7"/>
  <c r="Z30" i="7"/>
  <c r="AC30" i="7"/>
  <c r="AF30" i="7"/>
  <c r="AI30" i="7"/>
  <c r="AL30" i="7"/>
  <c r="AO30" i="7"/>
  <c r="AR30" i="7"/>
  <c r="AU30" i="7"/>
  <c r="AX30" i="7"/>
  <c r="AY30" i="7"/>
  <c r="AZ30" i="7"/>
  <c r="K31" i="7"/>
  <c r="T31" i="7"/>
  <c r="W31" i="7"/>
  <c r="Z31" i="7"/>
  <c r="AC31" i="7"/>
  <c r="AF31" i="7"/>
  <c r="AI31" i="7"/>
  <c r="AL31" i="7"/>
  <c r="AO31" i="7"/>
  <c r="AR31" i="7"/>
  <c r="AU31" i="7"/>
  <c r="AX31" i="7"/>
  <c r="AY31" i="7"/>
  <c r="AZ31" i="7"/>
  <c r="K32" i="7"/>
  <c r="T32" i="7"/>
  <c r="W32" i="7"/>
  <c r="Z32" i="7"/>
  <c r="AC32" i="7"/>
  <c r="AF32" i="7"/>
  <c r="AI32" i="7"/>
  <c r="AL32" i="7"/>
  <c r="AO32" i="7"/>
  <c r="AR32" i="7"/>
  <c r="AU32" i="7"/>
  <c r="AX32" i="7"/>
  <c r="AY32" i="7"/>
  <c r="AZ32" i="7"/>
  <c r="K33" i="7"/>
  <c r="T33" i="7"/>
  <c r="W33" i="7"/>
  <c r="Z33" i="7"/>
  <c r="AC33" i="7"/>
  <c r="AF33" i="7"/>
  <c r="AI33" i="7"/>
  <c r="AL33" i="7"/>
  <c r="AO33" i="7"/>
  <c r="AR33" i="7"/>
  <c r="AU33" i="7"/>
  <c r="AX33" i="7"/>
  <c r="AY33" i="7"/>
  <c r="AZ33" i="7"/>
  <c r="K34" i="7"/>
  <c r="T34" i="7"/>
  <c r="W34" i="7"/>
  <c r="Z34" i="7"/>
  <c r="AC34" i="7"/>
  <c r="AF34" i="7"/>
  <c r="AI34" i="7"/>
  <c r="AL34" i="7"/>
  <c r="AO34" i="7"/>
  <c r="AR34" i="7"/>
  <c r="AU34" i="7"/>
  <c r="AX34" i="7"/>
  <c r="AY34" i="7"/>
  <c r="AZ34" i="7"/>
  <c r="K35" i="7"/>
  <c r="T35" i="7"/>
  <c r="W35" i="7"/>
  <c r="Z35" i="7"/>
  <c r="AC35" i="7"/>
  <c r="AF35" i="7"/>
  <c r="AI35" i="7"/>
  <c r="AL35" i="7"/>
  <c r="AO35" i="7"/>
  <c r="AR35" i="7"/>
  <c r="AU35" i="7"/>
  <c r="AX35" i="7"/>
  <c r="AY35" i="7"/>
  <c r="AZ35" i="7"/>
  <c r="K36" i="7"/>
  <c r="T36" i="7"/>
  <c r="W36" i="7"/>
  <c r="Z36" i="7"/>
  <c r="AC36" i="7"/>
  <c r="AF36" i="7"/>
  <c r="AI36" i="7"/>
  <c r="AL36" i="7"/>
  <c r="AO36" i="7"/>
  <c r="AR36" i="7"/>
  <c r="AU36" i="7"/>
  <c r="AX36" i="7"/>
  <c r="AY36" i="7"/>
  <c r="AZ36" i="7"/>
  <c r="F37" i="7"/>
  <c r="AW35" i="6"/>
  <c r="AV35" i="6"/>
  <c r="AT35" i="6"/>
  <c r="AS35" i="6"/>
  <c r="AQ35" i="6"/>
  <c r="AP35" i="6"/>
  <c r="AN35" i="6"/>
  <c r="AM35" i="6"/>
  <c r="AK35" i="6"/>
  <c r="AJ35" i="6"/>
  <c r="AH35" i="6"/>
  <c r="AG35" i="6"/>
  <c r="AE35" i="6"/>
  <c r="AD35" i="6"/>
  <c r="AB35" i="6"/>
  <c r="AA35" i="6"/>
  <c r="Y35" i="6"/>
  <c r="X35" i="6"/>
  <c r="V35" i="6"/>
  <c r="U35" i="6"/>
  <c r="S35" i="6"/>
  <c r="R35" i="6"/>
  <c r="P35" i="6"/>
  <c r="O35" i="6"/>
  <c r="M35" i="6"/>
  <c r="L35" i="6"/>
  <c r="J35" i="6"/>
  <c r="I35" i="6"/>
  <c r="K35" i="6" s="1"/>
  <c r="G35" i="6"/>
  <c r="F35" i="6"/>
  <c r="AZ34" i="6"/>
  <c r="AY34" i="6"/>
  <c r="BA34" i="6" s="1"/>
  <c r="AZ33" i="6"/>
  <c r="AY33" i="6"/>
  <c r="AZ32" i="6"/>
  <c r="AY32" i="6"/>
  <c r="AZ21" i="6"/>
  <c r="AY21" i="6"/>
  <c r="AZ31" i="6"/>
  <c r="AY31" i="6"/>
  <c r="AZ30" i="6"/>
  <c r="AY30" i="6"/>
  <c r="BA30" i="6" s="1"/>
  <c r="AZ29" i="6"/>
  <c r="AY29" i="6"/>
  <c r="AZ28" i="6"/>
  <c r="AY28" i="6"/>
  <c r="AZ27" i="6"/>
  <c r="AY27" i="6"/>
  <c r="AZ26" i="6"/>
  <c r="AY26" i="6"/>
  <c r="AZ25" i="6"/>
  <c r="AY25" i="6"/>
  <c r="AZ24" i="6"/>
  <c r="AY24" i="6"/>
  <c r="AZ23" i="6"/>
  <c r="AY23" i="6"/>
  <c r="AZ22" i="6"/>
  <c r="AY22" i="6"/>
  <c r="AZ20" i="6"/>
  <c r="AY20" i="6"/>
  <c r="AZ19" i="6"/>
  <c r="AY19" i="6"/>
  <c r="AZ18" i="6"/>
  <c r="AY18" i="6"/>
  <c r="AZ17" i="6"/>
  <c r="AY17" i="6"/>
  <c r="AZ14" i="6"/>
  <c r="AY14" i="6"/>
  <c r="AZ13" i="6"/>
  <c r="AY13" i="6"/>
  <c r="AZ12" i="6"/>
  <c r="AY12" i="6"/>
  <c r="AZ16" i="6"/>
  <c r="AY16" i="6"/>
  <c r="AZ15" i="6"/>
  <c r="AY15" i="6"/>
  <c r="AZ11" i="6"/>
  <c r="AY11" i="6"/>
  <c r="AZ10" i="6"/>
  <c r="AY10" i="6"/>
  <c r="AZ9" i="6"/>
  <c r="AY9" i="6"/>
  <c r="AZ8" i="6"/>
  <c r="AY8" i="6"/>
  <c r="AZ7" i="6"/>
  <c r="AY7" i="6"/>
  <c r="AZ6" i="6"/>
  <c r="AY6" i="6"/>
  <c r="AZ5" i="6"/>
  <c r="AY5" i="6"/>
  <c r="AZ4" i="6"/>
  <c r="AY4" i="6"/>
  <c r="AX4" i="6"/>
  <c r="AU4" i="6"/>
  <c r="AR4" i="6"/>
  <c r="AO4" i="6"/>
  <c r="AL4" i="6"/>
  <c r="AI4" i="6"/>
  <c r="AF4" i="6"/>
  <c r="AC4" i="6"/>
  <c r="Z4" i="6"/>
  <c r="W4" i="6"/>
  <c r="Q4" i="6"/>
  <c r="N4" i="6"/>
  <c r="K4" i="6"/>
  <c r="BA21" i="6" l="1"/>
  <c r="BA11" i="7"/>
  <c r="BA17" i="7"/>
  <c r="BA32" i="7"/>
  <c r="BA35" i="7"/>
  <c r="BA30" i="7"/>
  <c r="BA28" i="7"/>
  <c r="BA8" i="7"/>
  <c r="BA15" i="7"/>
  <c r="BA36" i="7"/>
  <c r="BA33" i="7"/>
  <c r="BA26" i="7"/>
  <c r="BA22" i="7"/>
  <c r="BA12" i="7"/>
  <c r="BA34" i="7"/>
  <c r="BA27" i="7"/>
  <c r="BA23" i="7"/>
  <c r="BA19" i="7"/>
  <c r="BA13" i="7"/>
  <c r="AZ37" i="7"/>
  <c r="BA6" i="7"/>
  <c r="BA29" i="7"/>
  <c r="BA24" i="7"/>
  <c r="BA20" i="7"/>
  <c r="BA18" i="7"/>
  <c r="BA14" i="7"/>
  <c r="BA7" i="7"/>
  <c r="BA3" i="7"/>
  <c r="BA31" i="7"/>
  <c r="BA25" i="7"/>
  <c r="BA21" i="7"/>
  <c r="BA16" i="7"/>
  <c r="BA9" i="7"/>
  <c r="AY37" i="7"/>
  <c r="BA4" i="7"/>
  <c r="BA5" i="7"/>
  <c r="BA29" i="6"/>
  <c r="BA9" i="6"/>
  <c r="BA28" i="6"/>
  <c r="BA11" i="6"/>
  <c r="BA19" i="6"/>
  <c r="BA33" i="6"/>
  <c r="BA8" i="6"/>
  <c r="BA17" i="6"/>
  <c r="BA18" i="6"/>
  <c r="BA23" i="6"/>
  <c r="BA31" i="6"/>
  <c r="BA14" i="6"/>
  <c r="BA26" i="6"/>
  <c r="BA7" i="6"/>
  <c r="Q35" i="6"/>
  <c r="BA6" i="6"/>
  <c r="AF35" i="6"/>
  <c r="AZ35" i="6"/>
  <c r="BA13" i="6"/>
  <c r="BA27" i="6"/>
  <c r="BA16" i="6"/>
  <c r="BA24" i="6"/>
  <c r="BA25" i="6"/>
  <c r="BA10" i="6"/>
  <c r="BA12" i="6"/>
  <c r="BA22" i="6"/>
  <c r="BA32" i="6"/>
  <c r="W35" i="6"/>
  <c r="AI35" i="6"/>
  <c r="AU35" i="6"/>
  <c r="H35" i="6"/>
  <c r="Z35" i="6"/>
  <c r="AL35" i="6"/>
  <c r="AX35" i="6"/>
  <c r="AC35" i="6"/>
  <c r="AO35" i="6"/>
  <c r="AY35" i="6"/>
  <c r="N35" i="6"/>
  <c r="BA5" i="6"/>
  <c r="BA15" i="6"/>
  <c r="BA20" i="6"/>
  <c r="BA4" i="6"/>
  <c r="BA35" i="6" l="1"/>
  <c r="G29" i="5"/>
  <c r="I29" i="5"/>
  <c r="J29" i="5"/>
  <c r="K29" i="5"/>
  <c r="L29" i="5"/>
  <c r="M29" i="5"/>
  <c r="O29" i="5"/>
  <c r="P29" i="5"/>
  <c r="R29" i="5"/>
  <c r="S29" i="5"/>
  <c r="T29" i="5"/>
  <c r="U29" i="5"/>
  <c r="V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R29" i="5"/>
  <c r="AS29" i="5"/>
  <c r="AT29" i="5"/>
  <c r="AU29" i="5"/>
  <c r="AV29" i="5"/>
  <c r="AW29" i="5"/>
  <c r="AX29" i="5"/>
  <c r="F29" i="5"/>
  <c r="AZ27" i="5"/>
  <c r="AY27" i="5"/>
  <c r="AX27" i="5"/>
  <c r="AU27" i="5"/>
  <c r="AR27" i="5"/>
  <c r="AO27" i="5"/>
  <c r="AL27" i="5"/>
  <c r="AI27" i="5"/>
  <c r="AF27" i="5"/>
  <c r="AC27" i="5"/>
  <c r="Z27" i="5"/>
  <c r="W27" i="5"/>
  <c r="T27" i="5"/>
  <c r="Q27" i="5"/>
  <c r="N27" i="5"/>
  <c r="K27" i="5"/>
  <c r="H27" i="5"/>
  <c r="AZ4" i="5"/>
  <c r="AY4" i="5"/>
  <c r="AX4" i="5"/>
  <c r="AU4" i="5"/>
  <c r="AR4" i="5"/>
  <c r="AO4" i="5"/>
  <c r="AL4" i="5"/>
  <c r="AI4" i="5"/>
  <c r="AF4" i="5"/>
  <c r="AC4" i="5"/>
  <c r="Z4" i="5"/>
  <c r="W4" i="5"/>
  <c r="T4" i="5"/>
  <c r="Q4" i="5"/>
  <c r="N4" i="5"/>
  <c r="K4" i="5"/>
  <c r="H4" i="5"/>
  <c r="AZ8" i="5"/>
  <c r="AY8" i="5"/>
  <c r="AX8" i="5"/>
  <c r="AU8" i="5"/>
  <c r="AR8" i="5"/>
  <c r="AO8" i="5"/>
  <c r="AL8" i="5"/>
  <c r="AI8" i="5"/>
  <c r="AF8" i="5"/>
  <c r="AC8" i="5"/>
  <c r="Z8" i="5"/>
  <c r="W8" i="5"/>
  <c r="T8" i="5"/>
  <c r="Q8" i="5"/>
  <c r="N8" i="5"/>
  <c r="K8" i="5"/>
  <c r="H8" i="5"/>
  <c r="AZ23" i="5"/>
  <c r="AY23" i="5"/>
  <c r="AX23" i="5"/>
  <c r="AU23" i="5"/>
  <c r="AR23" i="5"/>
  <c r="AO23" i="5"/>
  <c r="AL23" i="5"/>
  <c r="AI23" i="5"/>
  <c r="AF23" i="5"/>
  <c r="AC23" i="5"/>
  <c r="Z23" i="5"/>
  <c r="W23" i="5"/>
  <c r="T23" i="5"/>
  <c r="Q23" i="5"/>
  <c r="N23" i="5"/>
  <c r="K23" i="5"/>
  <c r="H23" i="5"/>
  <c r="AZ28" i="5"/>
  <c r="AY28" i="5"/>
  <c r="AX28" i="5"/>
  <c r="AU28" i="5"/>
  <c r="AR28" i="5"/>
  <c r="AO28" i="5"/>
  <c r="AL28" i="5"/>
  <c r="AI28" i="5"/>
  <c r="AF28" i="5"/>
  <c r="AC28" i="5"/>
  <c r="Z28" i="5"/>
  <c r="W28" i="5"/>
  <c r="T28" i="5"/>
  <c r="Q28" i="5"/>
  <c r="N28" i="5"/>
  <c r="K28" i="5"/>
  <c r="H28" i="5"/>
  <c r="AZ26" i="5"/>
  <c r="AY26" i="5"/>
  <c r="AX26" i="5"/>
  <c r="AU26" i="5"/>
  <c r="AR26" i="5"/>
  <c r="AO26" i="5"/>
  <c r="AL26" i="5"/>
  <c r="AI26" i="5"/>
  <c r="AF26" i="5"/>
  <c r="AC26" i="5"/>
  <c r="Z26" i="5"/>
  <c r="W26" i="5"/>
  <c r="T26" i="5"/>
  <c r="Q26" i="5"/>
  <c r="N26" i="5"/>
  <c r="K26" i="5"/>
  <c r="H26" i="5"/>
  <c r="AZ12" i="5"/>
  <c r="AY12" i="5"/>
  <c r="AX12" i="5"/>
  <c r="AU12" i="5"/>
  <c r="AR12" i="5"/>
  <c r="AO12" i="5"/>
  <c r="AL12" i="5"/>
  <c r="AI12" i="5"/>
  <c r="AF12" i="5"/>
  <c r="AC12" i="5"/>
  <c r="Z12" i="5"/>
  <c r="W12" i="5"/>
  <c r="T12" i="5"/>
  <c r="Q12" i="5"/>
  <c r="N12" i="5"/>
  <c r="K12" i="5"/>
  <c r="H12" i="5"/>
  <c r="AZ16" i="5"/>
  <c r="AY16" i="5"/>
  <c r="AX16" i="5"/>
  <c r="AU16" i="5"/>
  <c r="AR16" i="5"/>
  <c r="AO16" i="5"/>
  <c r="AL16" i="5"/>
  <c r="AI16" i="5"/>
  <c r="AF16" i="5"/>
  <c r="AC16" i="5"/>
  <c r="Z16" i="5"/>
  <c r="W16" i="5"/>
  <c r="T16" i="5"/>
  <c r="Q16" i="5"/>
  <c r="N16" i="5"/>
  <c r="K16" i="5"/>
  <c r="H16" i="5"/>
  <c r="AZ13" i="5"/>
  <c r="AY13" i="5"/>
  <c r="AX13" i="5"/>
  <c r="AU13" i="5"/>
  <c r="AR13" i="5"/>
  <c r="AO13" i="5"/>
  <c r="AL13" i="5"/>
  <c r="AI13" i="5"/>
  <c r="AF13" i="5"/>
  <c r="AC13" i="5"/>
  <c r="Z13" i="5"/>
  <c r="W13" i="5"/>
  <c r="T13" i="5"/>
  <c r="Q13" i="5"/>
  <c r="N13" i="5"/>
  <c r="K13" i="5"/>
  <c r="H13" i="5"/>
  <c r="AZ5" i="5"/>
  <c r="AY5" i="5"/>
  <c r="AX5" i="5"/>
  <c r="AU5" i="5"/>
  <c r="AR5" i="5"/>
  <c r="AO5" i="5"/>
  <c r="AL5" i="5"/>
  <c r="AI5" i="5"/>
  <c r="AF5" i="5"/>
  <c r="AC5" i="5"/>
  <c r="Z5" i="5"/>
  <c r="W5" i="5"/>
  <c r="T5" i="5"/>
  <c r="Q5" i="5"/>
  <c r="N5" i="5"/>
  <c r="K5" i="5"/>
  <c r="H5" i="5"/>
  <c r="AZ21" i="5"/>
  <c r="AY21" i="5"/>
  <c r="AX21" i="5"/>
  <c r="AU21" i="5"/>
  <c r="AR21" i="5"/>
  <c r="AO21" i="5"/>
  <c r="AL21" i="5"/>
  <c r="AI21" i="5"/>
  <c r="AF21" i="5"/>
  <c r="AC21" i="5"/>
  <c r="Z21" i="5"/>
  <c r="W21" i="5"/>
  <c r="T21" i="5"/>
  <c r="Q21" i="5"/>
  <c r="N21" i="5"/>
  <c r="K21" i="5"/>
  <c r="H21" i="5"/>
  <c r="AZ20" i="5"/>
  <c r="AY20" i="5"/>
  <c r="AX20" i="5"/>
  <c r="AU20" i="5"/>
  <c r="AR20" i="5"/>
  <c r="AO20" i="5"/>
  <c r="AL20" i="5"/>
  <c r="AI20" i="5"/>
  <c r="AF20" i="5"/>
  <c r="AC20" i="5"/>
  <c r="Z20" i="5"/>
  <c r="W20" i="5"/>
  <c r="T20" i="5"/>
  <c r="Q20" i="5"/>
  <c r="N20" i="5"/>
  <c r="K20" i="5"/>
  <c r="H20" i="5"/>
  <c r="AZ6" i="5"/>
  <c r="AY6" i="5"/>
  <c r="AX6" i="5"/>
  <c r="AU6" i="5"/>
  <c r="AR6" i="5"/>
  <c r="AO6" i="5"/>
  <c r="AL6" i="5"/>
  <c r="AI6" i="5"/>
  <c r="AF6" i="5"/>
  <c r="AC6" i="5"/>
  <c r="Z6" i="5"/>
  <c r="W6" i="5"/>
  <c r="T6" i="5"/>
  <c r="Q6" i="5"/>
  <c r="N6" i="5"/>
  <c r="K6" i="5"/>
  <c r="H6" i="5"/>
  <c r="AZ14" i="5"/>
  <c r="AY14" i="5"/>
  <c r="AX14" i="5"/>
  <c r="AU14" i="5"/>
  <c r="AR14" i="5"/>
  <c r="AO14" i="5"/>
  <c r="AL14" i="5"/>
  <c r="AI14" i="5"/>
  <c r="AF14" i="5"/>
  <c r="AC14" i="5"/>
  <c r="Z14" i="5"/>
  <c r="W14" i="5"/>
  <c r="T14" i="5"/>
  <c r="Q14" i="5"/>
  <c r="N14" i="5"/>
  <c r="K14" i="5"/>
  <c r="H14" i="5"/>
  <c r="AZ19" i="5"/>
  <c r="AY19" i="5"/>
  <c r="AX19" i="5"/>
  <c r="AU19" i="5"/>
  <c r="AR19" i="5"/>
  <c r="AO19" i="5"/>
  <c r="AL19" i="5"/>
  <c r="AI19" i="5"/>
  <c r="AF19" i="5"/>
  <c r="AC19" i="5"/>
  <c r="Z19" i="5"/>
  <c r="W19" i="5"/>
  <c r="T19" i="5"/>
  <c r="Q19" i="5"/>
  <c r="N19" i="5"/>
  <c r="K19" i="5"/>
  <c r="H19" i="5"/>
  <c r="AZ25" i="5"/>
  <c r="AY25" i="5"/>
  <c r="AX25" i="5"/>
  <c r="AU25" i="5"/>
  <c r="AR25" i="5"/>
  <c r="AO25" i="5"/>
  <c r="AL25" i="5"/>
  <c r="AI25" i="5"/>
  <c r="AF25" i="5"/>
  <c r="AC25" i="5"/>
  <c r="Z25" i="5"/>
  <c r="W25" i="5"/>
  <c r="T25" i="5"/>
  <c r="Q25" i="5"/>
  <c r="N25" i="5"/>
  <c r="K25" i="5"/>
  <c r="H25" i="5"/>
  <c r="AZ9" i="5"/>
  <c r="AY9" i="5"/>
  <c r="AX9" i="5"/>
  <c r="AU9" i="5"/>
  <c r="AR9" i="5"/>
  <c r="AO9" i="5"/>
  <c r="AL9" i="5"/>
  <c r="AI9" i="5"/>
  <c r="AF9" i="5"/>
  <c r="AC9" i="5"/>
  <c r="Z9" i="5"/>
  <c r="W9" i="5"/>
  <c r="T9" i="5"/>
  <c r="Q9" i="5"/>
  <c r="N9" i="5"/>
  <c r="K9" i="5"/>
  <c r="H9" i="5"/>
  <c r="AZ18" i="5"/>
  <c r="AY18" i="5"/>
  <c r="AX18" i="5"/>
  <c r="AU18" i="5"/>
  <c r="AR18" i="5"/>
  <c r="AO18" i="5"/>
  <c r="AL18" i="5"/>
  <c r="AI18" i="5"/>
  <c r="AF18" i="5"/>
  <c r="AC18" i="5"/>
  <c r="Z18" i="5"/>
  <c r="W18" i="5"/>
  <c r="T18" i="5"/>
  <c r="Q18" i="5"/>
  <c r="N18" i="5"/>
  <c r="K18" i="5"/>
  <c r="H18" i="5"/>
  <c r="AZ24" i="5"/>
  <c r="AY24" i="5"/>
  <c r="AX24" i="5"/>
  <c r="AU24" i="5"/>
  <c r="AR24" i="5"/>
  <c r="AO24" i="5"/>
  <c r="AL24" i="5"/>
  <c r="AI24" i="5"/>
  <c r="AF24" i="5"/>
  <c r="AC24" i="5"/>
  <c r="Z24" i="5"/>
  <c r="W24" i="5"/>
  <c r="T24" i="5"/>
  <c r="Q24" i="5"/>
  <c r="N24" i="5"/>
  <c r="K24" i="5"/>
  <c r="H24" i="5"/>
  <c r="AZ22" i="5"/>
  <c r="AZ29" i="5" s="1"/>
  <c r="AY22" i="5"/>
  <c r="AX22" i="5"/>
  <c r="AU22" i="5"/>
  <c r="AR22" i="5"/>
  <c r="AO22" i="5"/>
  <c r="AL22" i="5"/>
  <c r="AI22" i="5"/>
  <c r="AF22" i="5"/>
  <c r="AC22" i="5"/>
  <c r="Z22" i="5"/>
  <c r="W22" i="5"/>
  <c r="T22" i="5"/>
  <c r="Q22" i="5"/>
  <c r="Q29" i="5" s="1"/>
  <c r="N22" i="5"/>
  <c r="K22" i="5"/>
  <c r="H22" i="5"/>
  <c r="AZ11" i="5"/>
  <c r="AY11" i="5"/>
  <c r="AX11" i="5"/>
  <c r="AU11" i="5"/>
  <c r="AR11" i="5"/>
  <c r="AO11" i="5"/>
  <c r="AL11" i="5"/>
  <c r="AI11" i="5"/>
  <c r="AF11" i="5"/>
  <c r="AC11" i="5"/>
  <c r="Z11" i="5"/>
  <c r="W11" i="5"/>
  <c r="T11" i="5"/>
  <c r="Q11" i="5"/>
  <c r="N11" i="5"/>
  <c r="K11" i="5"/>
  <c r="H11" i="5"/>
  <c r="AZ3" i="5"/>
  <c r="AY3" i="5"/>
  <c r="AX3" i="5"/>
  <c r="AU3" i="5"/>
  <c r="AR3" i="5"/>
  <c r="AO3" i="5"/>
  <c r="AL3" i="5"/>
  <c r="AI3" i="5"/>
  <c r="AF3" i="5"/>
  <c r="AC3" i="5"/>
  <c r="Z3" i="5"/>
  <c r="W3" i="5"/>
  <c r="T3" i="5"/>
  <c r="Q3" i="5"/>
  <c r="N3" i="5"/>
  <c r="N29" i="5" s="1"/>
  <c r="K3" i="5"/>
  <c r="H3" i="5"/>
  <c r="AZ7" i="5"/>
  <c r="AY7" i="5"/>
  <c r="AX7" i="5"/>
  <c r="AU7" i="5"/>
  <c r="AR7" i="5"/>
  <c r="AO7" i="5"/>
  <c r="AL7" i="5"/>
  <c r="AI7" i="5"/>
  <c r="AF7" i="5"/>
  <c r="AC7" i="5"/>
  <c r="Z7" i="5"/>
  <c r="W7" i="5"/>
  <c r="T7" i="5"/>
  <c r="Q7" i="5"/>
  <c r="N7" i="5"/>
  <c r="K7" i="5"/>
  <c r="H7" i="5"/>
  <c r="AZ15" i="5"/>
  <c r="AY15" i="5"/>
  <c r="AX15" i="5"/>
  <c r="AU15" i="5"/>
  <c r="AR15" i="5"/>
  <c r="AO15" i="5"/>
  <c r="AL15" i="5"/>
  <c r="AI15" i="5"/>
  <c r="AF15" i="5"/>
  <c r="AC15" i="5"/>
  <c r="Z15" i="5"/>
  <c r="W15" i="5"/>
  <c r="T15" i="5"/>
  <c r="Q15" i="5"/>
  <c r="N15" i="5"/>
  <c r="K15" i="5"/>
  <c r="H15" i="5"/>
  <c r="AZ17" i="5"/>
  <c r="AY17" i="5"/>
  <c r="AX17" i="5"/>
  <c r="AU17" i="5"/>
  <c r="AR17" i="5"/>
  <c r="AO17" i="5"/>
  <c r="AL17" i="5"/>
  <c r="AI17" i="5"/>
  <c r="AF17" i="5"/>
  <c r="AC17" i="5"/>
  <c r="Z17" i="5"/>
  <c r="W17" i="5"/>
  <c r="T17" i="5"/>
  <c r="Q17" i="5"/>
  <c r="N17" i="5"/>
  <c r="K17" i="5"/>
  <c r="H17" i="5"/>
  <c r="AZ10" i="5"/>
  <c r="AY10" i="5"/>
  <c r="AX10" i="5"/>
  <c r="AU10" i="5"/>
  <c r="AR10" i="5"/>
  <c r="AO10" i="5"/>
  <c r="AL10" i="5"/>
  <c r="AI10" i="5"/>
  <c r="AF10" i="5"/>
  <c r="AC10" i="5"/>
  <c r="Z10" i="5"/>
  <c r="W10" i="5"/>
  <c r="T10" i="5"/>
  <c r="Q10" i="5"/>
  <c r="N10" i="5"/>
  <c r="K10" i="5"/>
  <c r="H10" i="5"/>
  <c r="W29" i="5" l="1"/>
  <c r="AY29" i="5"/>
  <c r="H29" i="5"/>
  <c r="BA18" i="5"/>
  <c r="BA21" i="5"/>
  <c r="BA5" i="5"/>
  <c r="BA8" i="5"/>
  <c r="BA4" i="5"/>
  <c r="BA7" i="5"/>
  <c r="BA3" i="5"/>
  <c r="BA24" i="5"/>
  <c r="BA19" i="5"/>
  <c r="BA14" i="5"/>
  <c r="BA12" i="5"/>
  <c r="BA26" i="5"/>
  <c r="BA17" i="5"/>
  <c r="BA15" i="5"/>
  <c r="BA11" i="5"/>
  <c r="BA22" i="5"/>
  <c r="BA9" i="5"/>
  <c r="BA25" i="5"/>
  <c r="BA6" i="5"/>
  <c r="BA20" i="5"/>
  <c r="BA13" i="5"/>
  <c r="BA16" i="5"/>
  <c r="BA28" i="5"/>
  <c r="BA23" i="5"/>
  <c r="BA27" i="5"/>
  <c r="BA10" i="5"/>
  <c r="AW26" i="4"/>
  <c r="AV26" i="4"/>
  <c r="AT26" i="4"/>
  <c r="AS26" i="4"/>
  <c r="AQ26" i="4"/>
  <c r="AP26" i="4"/>
  <c r="AN26" i="4"/>
  <c r="AM26" i="4"/>
  <c r="AK26" i="4"/>
  <c r="AJ26" i="4"/>
  <c r="AH26" i="4"/>
  <c r="AG26" i="4"/>
  <c r="AE26" i="4"/>
  <c r="AD26" i="4"/>
  <c r="AB26" i="4"/>
  <c r="AA26" i="4"/>
  <c r="Y26" i="4"/>
  <c r="X26" i="4"/>
  <c r="V26" i="4"/>
  <c r="U26" i="4"/>
  <c r="S26" i="4"/>
  <c r="R26" i="4"/>
  <c r="P26" i="4"/>
  <c r="O26" i="4"/>
  <c r="M26" i="4"/>
  <c r="L26" i="4"/>
  <c r="J26" i="4"/>
  <c r="I26" i="4"/>
  <c r="G26" i="4"/>
  <c r="F26" i="4"/>
  <c r="AZ25" i="4"/>
  <c r="AY25" i="4"/>
  <c r="AX25" i="4"/>
  <c r="AU25" i="4"/>
  <c r="AR25" i="4"/>
  <c r="AO25" i="4"/>
  <c r="AL25" i="4"/>
  <c r="AI25" i="4"/>
  <c r="AF25" i="4"/>
  <c r="AC25" i="4"/>
  <c r="Z25" i="4"/>
  <c r="W25" i="4"/>
  <c r="BA25" i="4" s="1"/>
  <c r="T25" i="4"/>
  <c r="Q25" i="4"/>
  <c r="N25" i="4"/>
  <c r="K25" i="4"/>
  <c r="AZ24" i="4"/>
  <c r="AY24" i="4"/>
  <c r="AX24" i="4"/>
  <c r="AU24" i="4"/>
  <c r="AR24" i="4"/>
  <c r="AO24" i="4"/>
  <c r="AL24" i="4"/>
  <c r="AI24" i="4"/>
  <c r="AF24" i="4"/>
  <c r="AC24" i="4"/>
  <c r="Z24" i="4"/>
  <c r="W24" i="4"/>
  <c r="T24" i="4"/>
  <c r="Q24" i="4"/>
  <c r="N24" i="4"/>
  <c r="K24" i="4"/>
  <c r="BA24" i="4"/>
  <c r="AZ23" i="4"/>
  <c r="AY23" i="4"/>
  <c r="AX23" i="4"/>
  <c r="AU23" i="4"/>
  <c r="AR23" i="4"/>
  <c r="AO23" i="4"/>
  <c r="AL23" i="4"/>
  <c r="AI23" i="4"/>
  <c r="AF23" i="4"/>
  <c r="AC23" i="4"/>
  <c r="Z23" i="4"/>
  <c r="W23" i="4"/>
  <c r="BA23" i="4" s="1"/>
  <c r="T23" i="4"/>
  <c r="Q23" i="4"/>
  <c r="N23" i="4"/>
  <c r="K23" i="4"/>
  <c r="AZ22" i="4"/>
  <c r="AY22" i="4"/>
  <c r="AX22" i="4"/>
  <c r="AU22" i="4"/>
  <c r="AR22" i="4"/>
  <c r="AO22" i="4"/>
  <c r="AL22" i="4"/>
  <c r="AI22" i="4"/>
  <c r="AF22" i="4"/>
  <c r="AC22" i="4"/>
  <c r="Z22" i="4"/>
  <c r="W22" i="4"/>
  <c r="T22" i="4"/>
  <c r="Q22" i="4"/>
  <c r="N22" i="4"/>
  <c r="K22" i="4"/>
  <c r="BA22" i="4"/>
  <c r="AZ21" i="4"/>
  <c r="AY21" i="4"/>
  <c r="AX21" i="4"/>
  <c r="AU21" i="4"/>
  <c r="AR21" i="4"/>
  <c r="AO21" i="4"/>
  <c r="AL21" i="4"/>
  <c r="AI21" i="4"/>
  <c r="AF21" i="4"/>
  <c r="AC21" i="4"/>
  <c r="Z21" i="4"/>
  <c r="W21" i="4"/>
  <c r="T21" i="4"/>
  <c r="Q21" i="4"/>
  <c r="N21" i="4"/>
  <c r="K21" i="4"/>
  <c r="BA21" i="4"/>
  <c r="AZ20" i="4"/>
  <c r="AY20" i="4"/>
  <c r="AX20" i="4"/>
  <c r="AU20" i="4"/>
  <c r="AR20" i="4"/>
  <c r="AO20" i="4"/>
  <c r="AL20" i="4"/>
  <c r="AI20" i="4"/>
  <c r="AF20" i="4"/>
  <c r="AC20" i="4"/>
  <c r="Z20" i="4"/>
  <c r="W20" i="4"/>
  <c r="T20" i="4"/>
  <c r="Q20" i="4"/>
  <c r="N20" i="4"/>
  <c r="K20" i="4"/>
  <c r="BA20" i="4"/>
  <c r="AZ19" i="4"/>
  <c r="AY19" i="4"/>
  <c r="AX19" i="4"/>
  <c r="AU19" i="4"/>
  <c r="AR19" i="4"/>
  <c r="AO19" i="4"/>
  <c r="AL19" i="4"/>
  <c r="AI19" i="4"/>
  <c r="AF19" i="4"/>
  <c r="AC19" i="4"/>
  <c r="Z19" i="4"/>
  <c r="W19" i="4"/>
  <c r="T19" i="4"/>
  <c r="Q19" i="4"/>
  <c r="N19" i="4"/>
  <c r="K19" i="4"/>
  <c r="AZ18" i="4"/>
  <c r="AY18" i="4"/>
  <c r="AX18" i="4"/>
  <c r="AU18" i="4"/>
  <c r="AR18" i="4"/>
  <c r="AO18" i="4"/>
  <c r="AL18" i="4"/>
  <c r="AI18" i="4"/>
  <c r="AF18" i="4"/>
  <c r="AC18" i="4"/>
  <c r="Z18" i="4"/>
  <c r="W18" i="4"/>
  <c r="BA18" i="4" s="1"/>
  <c r="T18" i="4"/>
  <c r="Q18" i="4"/>
  <c r="N18" i="4"/>
  <c r="K18" i="4"/>
  <c r="AZ17" i="4"/>
  <c r="AY17" i="4"/>
  <c r="AX17" i="4"/>
  <c r="AU17" i="4"/>
  <c r="AR17" i="4"/>
  <c r="AO17" i="4"/>
  <c r="AL17" i="4"/>
  <c r="AI17" i="4"/>
  <c r="AF17" i="4"/>
  <c r="AC17" i="4"/>
  <c r="Z17" i="4"/>
  <c r="W17" i="4"/>
  <c r="T17" i="4"/>
  <c r="Q17" i="4"/>
  <c r="N17" i="4"/>
  <c r="K17" i="4"/>
  <c r="BA17" i="4"/>
  <c r="AZ16" i="4"/>
  <c r="AY16" i="4"/>
  <c r="AX16" i="4"/>
  <c r="AU16" i="4"/>
  <c r="AR16" i="4"/>
  <c r="AO16" i="4"/>
  <c r="AL16" i="4"/>
  <c r="AI16" i="4"/>
  <c r="AF16" i="4"/>
  <c r="AC16" i="4"/>
  <c r="Z16" i="4"/>
  <c r="W16" i="4"/>
  <c r="T16" i="4"/>
  <c r="Q16" i="4"/>
  <c r="N16" i="4"/>
  <c r="K16" i="4"/>
  <c r="BA16" i="4"/>
  <c r="AZ15" i="4"/>
  <c r="AY15" i="4"/>
  <c r="AX15" i="4"/>
  <c r="AU15" i="4"/>
  <c r="AR15" i="4"/>
  <c r="AO15" i="4"/>
  <c r="AL15" i="4"/>
  <c r="AI15" i="4"/>
  <c r="AF15" i="4"/>
  <c r="AC15" i="4"/>
  <c r="Z15" i="4"/>
  <c r="W15" i="4"/>
  <c r="T15" i="4"/>
  <c r="Q15" i="4"/>
  <c r="N15" i="4"/>
  <c r="K15" i="4"/>
  <c r="BA15" i="4"/>
  <c r="AZ14" i="4"/>
  <c r="AY14" i="4"/>
  <c r="AX14" i="4"/>
  <c r="AU14" i="4"/>
  <c r="AR14" i="4"/>
  <c r="AO14" i="4"/>
  <c r="AL14" i="4"/>
  <c r="AI14" i="4"/>
  <c r="AF14" i="4"/>
  <c r="AC14" i="4"/>
  <c r="Z14" i="4"/>
  <c r="W14" i="4"/>
  <c r="BA14" i="4" s="1"/>
  <c r="T14" i="4"/>
  <c r="Q14" i="4"/>
  <c r="N14" i="4"/>
  <c r="K14" i="4"/>
  <c r="AZ13" i="4"/>
  <c r="AY13" i="4"/>
  <c r="AX13" i="4"/>
  <c r="AU13" i="4"/>
  <c r="AR13" i="4"/>
  <c r="AO13" i="4"/>
  <c r="AL13" i="4"/>
  <c r="AI13" i="4"/>
  <c r="AF13" i="4"/>
  <c r="AC13" i="4"/>
  <c r="Z13" i="4"/>
  <c r="W13" i="4"/>
  <c r="T13" i="4"/>
  <c r="Q13" i="4"/>
  <c r="N13" i="4"/>
  <c r="K13" i="4"/>
  <c r="BA13" i="4"/>
  <c r="AZ12" i="4"/>
  <c r="AY12" i="4"/>
  <c r="AX12" i="4"/>
  <c r="AU12" i="4"/>
  <c r="AR12" i="4"/>
  <c r="AO12" i="4"/>
  <c r="AL12" i="4"/>
  <c r="AI12" i="4"/>
  <c r="AF12" i="4"/>
  <c r="AC12" i="4"/>
  <c r="Z12" i="4"/>
  <c r="W12" i="4"/>
  <c r="T12" i="4"/>
  <c r="Q12" i="4"/>
  <c r="N12" i="4"/>
  <c r="K12" i="4"/>
  <c r="BA12" i="4"/>
  <c r="AZ11" i="4"/>
  <c r="AY11" i="4"/>
  <c r="AX11" i="4"/>
  <c r="AX26" i="4" s="1"/>
  <c r="AU11" i="4"/>
  <c r="AR11" i="4"/>
  <c r="AO11" i="4"/>
  <c r="AL11" i="4"/>
  <c r="AL26" i="4" s="1"/>
  <c r="AI11" i="4"/>
  <c r="AF11" i="4"/>
  <c r="AC11" i="4"/>
  <c r="Z11" i="4"/>
  <c r="Z26" i="4" s="1"/>
  <c r="W11" i="4"/>
  <c r="T11" i="4"/>
  <c r="Q11" i="4"/>
  <c r="N11" i="4"/>
  <c r="N26" i="4" s="1"/>
  <c r="K11" i="4"/>
  <c r="BA11" i="4" s="1"/>
  <c r="AZ10" i="4"/>
  <c r="AY10" i="4"/>
  <c r="AX10" i="4"/>
  <c r="AU10" i="4"/>
  <c r="AR10" i="4"/>
  <c r="AO10" i="4"/>
  <c r="AL10" i="4"/>
  <c r="AI10" i="4"/>
  <c r="AF10" i="4"/>
  <c r="AC10" i="4"/>
  <c r="Z10" i="4"/>
  <c r="W10" i="4"/>
  <c r="T10" i="4"/>
  <c r="Q10" i="4"/>
  <c r="N10" i="4"/>
  <c r="K10" i="4"/>
  <c r="BA10" i="4"/>
  <c r="AZ9" i="4"/>
  <c r="AY9" i="4"/>
  <c r="AX9" i="4"/>
  <c r="AU9" i="4"/>
  <c r="AR9" i="4"/>
  <c r="AO9" i="4"/>
  <c r="AL9" i="4"/>
  <c r="AI9" i="4"/>
  <c r="AF9" i="4"/>
  <c r="AC9" i="4"/>
  <c r="Z9" i="4"/>
  <c r="W9" i="4"/>
  <c r="BA9" i="4" s="1"/>
  <c r="T9" i="4"/>
  <c r="Q9" i="4"/>
  <c r="N9" i="4"/>
  <c r="AZ8" i="4"/>
  <c r="AY8" i="4"/>
  <c r="AX8" i="4"/>
  <c r="AU8" i="4"/>
  <c r="AR8" i="4"/>
  <c r="AO8" i="4"/>
  <c r="AL8" i="4"/>
  <c r="AI8" i="4"/>
  <c r="AF8" i="4"/>
  <c r="AC8" i="4"/>
  <c r="Z8" i="4"/>
  <c r="W8" i="4"/>
  <c r="T8" i="4"/>
  <c r="Q8" i="4"/>
  <c r="N8" i="4"/>
  <c r="K8" i="4"/>
  <c r="BA8" i="4" s="1"/>
  <c r="AZ7" i="4"/>
  <c r="AY7" i="4"/>
  <c r="AX7" i="4"/>
  <c r="AU7" i="4"/>
  <c r="AR7" i="4"/>
  <c r="AO7" i="4"/>
  <c r="AL7" i="4"/>
  <c r="AI7" i="4"/>
  <c r="AF7" i="4"/>
  <c r="AC7" i="4"/>
  <c r="Z7" i="4"/>
  <c r="W7" i="4"/>
  <c r="T7" i="4"/>
  <c r="Q7" i="4"/>
  <c r="N7" i="4"/>
  <c r="K7" i="4"/>
  <c r="BA7" i="4"/>
  <c r="AZ6" i="4"/>
  <c r="AY6" i="4"/>
  <c r="AX6" i="4"/>
  <c r="AU6" i="4"/>
  <c r="AR6" i="4"/>
  <c r="AO6" i="4"/>
  <c r="AL6" i="4"/>
  <c r="AI6" i="4"/>
  <c r="AF6" i="4"/>
  <c r="AC6" i="4"/>
  <c r="Z6" i="4"/>
  <c r="W6" i="4"/>
  <c r="T6" i="4"/>
  <c r="Q6" i="4"/>
  <c r="N6" i="4"/>
  <c r="K6" i="4"/>
  <c r="BA6" i="4" s="1"/>
  <c r="AZ5" i="4"/>
  <c r="AY5" i="4"/>
  <c r="AX5" i="4"/>
  <c r="AU5" i="4"/>
  <c r="AR5" i="4"/>
  <c r="AO5" i="4"/>
  <c r="AL5" i="4"/>
  <c r="AI5" i="4"/>
  <c r="AF5" i="4"/>
  <c r="AC5" i="4"/>
  <c r="Z5" i="4"/>
  <c r="W5" i="4"/>
  <c r="T5" i="4"/>
  <c r="Q5" i="4"/>
  <c r="N5" i="4"/>
  <c r="K5" i="4"/>
  <c r="K26" i="4" s="1"/>
  <c r="H26" i="4"/>
  <c r="AZ4" i="4"/>
  <c r="AZ26" i="4" s="1"/>
  <c r="AY4" i="4"/>
  <c r="AX4" i="4"/>
  <c r="AU4" i="4"/>
  <c r="AU26" i="4" s="1"/>
  <c r="AR4" i="4"/>
  <c r="AR26" i="4" s="1"/>
  <c r="AO4" i="4"/>
  <c r="AO26" i="4" s="1"/>
  <c r="AL4" i="4"/>
  <c r="AI4" i="4"/>
  <c r="AI26" i="4" s="1"/>
  <c r="AF4" i="4"/>
  <c r="AF26" i="4" s="1"/>
  <c r="AC4" i="4"/>
  <c r="AC26" i="4" s="1"/>
  <c r="Z4" i="4"/>
  <c r="W4" i="4"/>
  <c r="T4" i="4"/>
  <c r="T26" i="4" s="1"/>
  <c r="Q4" i="4"/>
  <c r="Q26" i="4" s="1"/>
  <c r="N4" i="4"/>
  <c r="BA19" i="4" l="1"/>
  <c r="W26" i="4"/>
  <c r="BA29" i="5"/>
  <c r="AY26" i="4"/>
  <c r="BA4" i="4"/>
  <c r="BA5" i="4"/>
  <c r="BA26" i="4" l="1"/>
  <c r="AW43" i="3"/>
  <c r="AV43" i="3"/>
  <c r="AT43" i="3"/>
  <c r="AS43" i="3"/>
  <c r="AQ43" i="3"/>
  <c r="AN43" i="3"/>
  <c r="AM43" i="3"/>
  <c r="AK43" i="3"/>
  <c r="AJ43" i="3"/>
  <c r="AH43" i="3"/>
  <c r="AG43" i="3"/>
  <c r="AE43" i="3"/>
  <c r="AD43" i="3"/>
  <c r="AB43" i="3"/>
  <c r="AA43" i="3"/>
  <c r="Y43" i="3"/>
  <c r="X43" i="3"/>
  <c r="V43" i="3"/>
  <c r="U43" i="3"/>
  <c r="S43" i="3"/>
  <c r="R43" i="3"/>
  <c r="P43" i="3"/>
  <c r="M43" i="3"/>
  <c r="L43" i="3"/>
  <c r="J43" i="3"/>
  <c r="I43" i="3"/>
  <c r="G43" i="3"/>
  <c r="F43" i="3"/>
  <c r="AZ42" i="3"/>
  <c r="AX42" i="3"/>
  <c r="AU42" i="3"/>
  <c r="AR42" i="3"/>
  <c r="AO42" i="3"/>
  <c r="AL42" i="3"/>
  <c r="AI42" i="3"/>
  <c r="AF42" i="3"/>
  <c r="AC42" i="3"/>
  <c r="Z42" i="3"/>
  <c r="W42" i="3"/>
  <c r="T42" i="3"/>
  <c r="Q42" i="3"/>
  <c r="N42" i="3"/>
  <c r="K42" i="3"/>
  <c r="H42" i="3"/>
  <c r="AZ41" i="3"/>
  <c r="AX41" i="3"/>
  <c r="AU41" i="3"/>
  <c r="AR41" i="3"/>
  <c r="AO41" i="3"/>
  <c r="AL41" i="3"/>
  <c r="AI41" i="3"/>
  <c r="AF41" i="3"/>
  <c r="AC41" i="3"/>
  <c r="Z41" i="3"/>
  <c r="W41" i="3"/>
  <c r="T41" i="3"/>
  <c r="Q41" i="3"/>
  <c r="N41" i="3"/>
  <c r="K41" i="3"/>
  <c r="H41" i="3"/>
  <c r="AZ40" i="3"/>
  <c r="AX40" i="3"/>
  <c r="AU40" i="3"/>
  <c r="AR40" i="3"/>
  <c r="AO40" i="3"/>
  <c r="AL40" i="3"/>
  <c r="AI40" i="3"/>
  <c r="AF40" i="3"/>
  <c r="AC40" i="3"/>
  <c r="Z40" i="3"/>
  <c r="W40" i="3"/>
  <c r="T40" i="3"/>
  <c r="Q40" i="3"/>
  <c r="N40" i="3"/>
  <c r="K40" i="3"/>
  <c r="H40" i="3"/>
  <c r="AZ39" i="3"/>
  <c r="AX39" i="3"/>
  <c r="AU39" i="3"/>
  <c r="AR39" i="3"/>
  <c r="AO39" i="3"/>
  <c r="AL39" i="3"/>
  <c r="AI39" i="3"/>
  <c r="AF39" i="3"/>
  <c r="AC39" i="3"/>
  <c r="Z39" i="3"/>
  <c r="W39" i="3"/>
  <c r="T39" i="3"/>
  <c r="Q39" i="3"/>
  <c r="N39" i="3"/>
  <c r="K39" i="3"/>
  <c r="H39" i="3"/>
  <c r="AZ38" i="3"/>
  <c r="AX38" i="3"/>
  <c r="AU38" i="3"/>
  <c r="AR38" i="3"/>
  <c r="AO38" i="3"/>
  <c r="AL38" i="3"/>
  <c r="AI38" i="3"/>
  <c r="AF38" i="3"/>
  <c r="AC38" i="3"/>
  <c r="Z38" i="3"/>
  <c r="W38" i="3"/>
  <c r="T38" i="3"/>
  <c r="Q38" i="3"/>
  <c r="N38" i="3"/>
  <c r="K38" i="3"/>
  <c r="H38" i="3"/>
  <c r="AZ37" i="3"/>
  <c r="AX37" i="3"/>
  <c r="AU37" i="3"/>
  <c r="AR37" i="3"/>
  <c r="AO37" i="3"/>
  <c r="AL37" i="3"/>
  <c r="AI37" i="3"/>
  <c r="AF37" i="3"/>
  <c r="AC37" i="3"/>
  <c r="Z37" i="3"/>
  <c r="W37" i="3"/>
  <c r="T37" i="3"/>
  <c r="Q37" i="3"/>
  <c r="N37" i="3"/>
  <c r="K37" i="3"/>
  <c r="H37" i="3"/>
  <c r="AZ36" i="3"/>
  <c r="AX36" i="3"/>
  <c r="AU36" i="3"/>
  <c r="AR36" i="3"/>
  <c r="AO36" i="3"/>
  <c r="AL36" i="3"/>
  <c r="AI36" i="3"/>
  <c r="AF36" i="3"/>
  <c r="AC36" i="3"/>
  <c r="Z36" i="3"/>
  <c r="W36" i="3"/>
  <c r="T36" i="3"/>
  <c r="Q36" i="3"/>
  <c r="N36" i="3"/>
  <c r="K36" i="3"/>
  <c r="H36" i="3"/>
  <c r="AZ35" i="3"/>
  <c r="AX35" i="3"/>
  <c r="AU35" i="3"/>
  <c r="AR35" i="3"/>
  <c r="AO35" i="3"/>
  <c r="AL35" i="3"/>
  <c r="AI35" i="3"/>
  <c r="AF35" i="3"/>
  <c r="AC35" i="3"/>
  <c r="Z35" i="3"/>
  <c r="W35" i="3"/>
  <c r="T35" i="3"/>
  <c r="Q35" i="3"/>
  <c r="N35" i="3"/>
  <c r="K35" i="3"/>
  <c r="H35" i="3"/>
  <c r="AZ34" i="3"/>
  <c r="AX34" i="3"/>
  <c r="AU34" i="3"/>
  <c r="AR34" i="3"/>
  <c r="AO34" i="3"/>
  <c r="AL34" i="3"/>
  <c r="AI34" i="3"/>
  <c r="AF34" i="3"/>
  <c r="AC34" i="3"/>
  <c r="Z34" i="3"/>
  <c r="W34" i="3"/>
  <c r="T34" i="3"/>
  <c r="Q34" i="3"/>
  <c r="N34" i="3"/>
  <c r="K34" i="3"/>
  <c r="H34" i="3"/>
  <c r="AZ33" i="3"/>
  <c r="AX33" i="3"/>
  <c r="AU33" i="3"/>
  <c r="AR33" i="3"/>
  <c r="AO33" i="3"/>
  <c r="AL33" i="3"/>
  <c r="AI33" i="3"/>
  <c r="AF33" i="3"/>
  <c r="AC33" i="3"/>
  <c r="Z33" i="3"/>
  <c r="W33" i="3"/>
  <c r="T33" i="3"/>
  <c r="Q33" i="3"/>
  <c r="N33" i="3"/>
  <c r="K33" i="3"/>
  <c r="H33" i="3"/>
  <c r="AZ32" i="3"/>
  <c r="AX32" i="3"/>
  <c r="AU32" i="3"/>
  <c r="AR32" i="3"/>
  <c r="AO32" i="3"/>
  <c r="AL32" i="3"/>
  <c r="AI32" i="3"/>
  <c r="AF32" i="3"/>
  <c r="AC32" i="3"/>
  <c r="Z32" i="3"/>
  <c r="W32" i="3"/>
  <c r="T32" i="3"/>
  <c r="Q32" i="3"/>
  <c r="N32" i="3"/>
  <c r="K32" i="3"/>
  <c r="H32" i="3"/>
  <c r="AZ31" i="3"/>
  <c r="AX31" i="3"/>
  <c r="AU31" i="3"/>
  <c r="AR31" i="3"/>
  <c r="AO31" i="3"/>
  <c r="AL31" i="3"/>
  <c r="AI31" i="3"/>
  <c r="AF31" i="3"/>
  <c r="AC31" i="3"/>
  <c r="Z31" i="3"/>
  <c r="W31" i="3"/>
  <c r="T31" i="3"/>
  <c r="Q31" i="3"/>
  <c r="N31" i="3"/>
  <c r="K31" i="3"/>
  <c r="H31" i="3"/>
  <c r="AZ30" i="3"/>
  <c r="AX30" i="3"/>
  <c r="AU30" i="3"/>
  <c r="AR30" i="3"/>
  <c r="AO30" i="3"/>
  <c r="AL30" i="3"/>
  <c r="AI30" i="3"/>
  <c r="AF30" i="3"/>
  <c r="AC30" i="3"/>
  <c r="Z30" i="3"/>
  <c r="W30" i="3"/>
  <c r="T30" i="3"/>
  <c r="Q30" i="3"/>
  <c r="N30" i="3"/>
  <c r="K30" i="3"/>
  <c r="H30" i="3"/>
  <c r="AZ29" i="3"/>
  <c r="AX29" i="3"/>
  <c r="AU29" i="3"/>
  <c r="AR29" i="3"/>
  <c r="AO29" i="3"/>
  <c r="AL29" i="3"/>
  <c r="AI29" i="3"/>
  <c r="AF29" i="3"/>
  <c r="AC29" i="3"/>
  <c r="Z29" i="3"/>
  <c r="W29" i="3"/>
  <c r="T29" i="3"/>
  <c r="Q29" i="3"/>
  <c r="N29" i="3"/>
  <c r="K29" i="3"/>
  <c r="H29" i="3"/>
  <c r="AZ28" i="3"/>
  <c r="AX28" i="3"/>
  <c r="AU28" i="3"/>
  <c r="AR28" i="3"/>
  <c r="AO28" i="3"/>
  <c r="AL28" i="3"/>
  <c r="AI28" i="3"/>
  <c r="AF28" i="3"/>
  <c r="AC28" i="3"/>
  <c r="Z28" i="3"/>
  <c r="W28" i="3"/>
  <c r="T28" i="3"/>
  <c r="Q28" i="3"/>
  <c r="N28" i="3"/>
  <c r="K28" i="3"/>
  <c r="H28" i="3"/>
  <c r="AZ27" i="3"/>
  <c r="AX27" i="3"/>
  <c r="AU27" i="3"/>
  <c r="AR27" i="3"/>
  <c r="AO27" i="3"/>
  <c r="AL27" i="3"/>
  <c r="AI27" i="3"/>
  <c r="AF27" i="3"/>
  <c r="AC27" i="3"/>
  <c r="Z27" i="3"/>
  <c r="W27" i="3"/>
  <c r="T27" i="3"/>
  <c r="Q27" i="3"/>
  <c r="N27" i="3"/>
  <c r="K27" i="3"/>
  <c r="H27" i="3"/>
  <c r="AZ26" i="3"/>
  <c r="AX26" i="3"/>
  <c r="AU26" i="3"/>
  <c r="AR26" i="3"/>
  <c r="AO26" i="3"/>
  <c r="AL26" i="3"/>
  <c r="AI26" i="3"/>
  <c r="AF26" i="3"/>
  <c r="AC26" i="3"/>
  <c r="Z26" i="3"/>
  <c r="W26" i="3"/>
  <c r="T26" i="3"/>
  <c r="Q26" i="3"/>
  <c r="N26" i="3"/>
  <c r="K26" i="3"/>
  <c r="H26" i="3"/>
  <c r="AZ25" i="3"/>
  <c r="AX25" i="3"/>
  <c r="AU25" i="3"/>
  <c r="AR25" i="3"/>
  <c r="AO25" i="3"/>
  <c r="AL25" i="3"/>
  <c r="AI25" i="3"/>
  <c r="AF25" i="3"/>
  <c r="AC25" i="3"/>
  <c r="Z25" i="3"/>
  <c r="W25" i="3"/>
  <c r="T25" i="3"/>
  <c r="Q25" i="3"/>
  <c r="N25" i="3"/>
  <c r="K25" i="3"/>
  <c r="H25" i="3"/>
  <c r="AZ24" i="3"/>
  <c r="AX24" i="3"/>
  <c r="AU24" i="3"/>
  <c r="AR24" i="3"/>
  <c r="AO24" i="3"/>
  <c r="AL24" i="3"/>
  <c r="AI24" i="3"/>
  <c r="AF24" i="3"/>
  <c r="AC24" i="3"/>
  <c r="Z24" i="3"/>
  <c r="W24" i="3"/>
  <c r="T24" i="3"/>
  <c r="Q24" i="3"/>
  <c r="N24" i="3"/>
  <c r="K24" i="3"/>
  <c r="H24" i="3"/>
  <c r="AZ23" i="3"/>
  <c r="AX23" i="3"/>
  <c r="AU23" i="3"/>
  <c r="AR23" i="3"/>
  <c r="AO23" i="3"/>
  <c r="AL23" i="3"/>
  <c r="AI23" i="3"/>
  <c r="AF23" i="3"/>
  <c r="AC23" i="3"/>
  <c r="Z23" i="3"/>
  <c r="W23" i="3"/>
  <c r="T23" i="3"/>
  <c r="Q23" i="3"/>
  <c r="N23" i="3"/>
  <c r="K23" i="3"/>
  <c r="H23" i="3"/>
  <c r="AZ22" i="3"/>
  <c r="AX22" i="3"/>
  <c r="AU22" i="3"/>
  <c r="AR22" i="3"/>
  <c r="AO22" i="3"/>
  <c r="AL22" i="3"/>
  <c r="AI22" i="3"/>
  <c r="AF22" i="3"/>
  <c r="AC22" i="3"/>
  <c r="Z22" i="3"/>
  <c r="W22" i="3"/>
  <c r="T22" i="3"/>
  <c r="Q22" i="3"/>
  <c r="N22" i="3"/>
  <c r="K22" i="3"/>
  <c r="H22" i="3"/>
  <c r="AZ21" i="3"/>
  <c r="AX21" i="3"/>
  <c r="AU21" i="3"/>
  <c r="AR21" i="3"/>
  <c r="AO21" i="3"/>
  <c r="AL21" i="3"/>
  <c r="AI21" i="3"/>
  <c r="AF21" i="3"/>
  <c r="AC21" i="3"/>
  <c r="Z21" i="3"/>
  <c r="W21" i="3"/>
  <c r="T21" i="3"/>
  <c r="Q21" i="3"/>
  <c r="N21" i="3"/>
  <c r="K21" i="3"/>
  <c r="H21" i="3"/>
  <c r="AZ20" i="3"/>
  <c r="AX20" i="3"/>
  <c r="AU20" i="3"/>
  <c r="AR20" i="3"/>
  <c r="AO20" i="3"/>
  <c r="AL20" i="3"/>
  <c r="AI20" i="3"/>
  <c r="AF20" i="3"/>
  <c r="AC20" i="3"/>
  <c r="Z20" i="3"/>
  <c r="W20" i="3"/>
  <c r="T20" i="3"/>
  <c r="Q20" i="3"/>
  <c r="N20" i="3"/>
  <c r="K20" i="3"/>
  <c r="H20" i="3"/>
  <c r="AZ19" i="3"/>
  <c r="AX19" i="3"/>
  <c r="AU19" i="3"/>
  <c r="AR19" i="3"/>
  <c r="AO19" i="3"/>
  <c r="AL19" i="3"/>
  <c r="AI19" i="3"/>
  <c r="AF19" i="3"/>
  <c r="AC19" i="3"/>
  <c r="Z19" i="3"/>
  <c r="W19" i="3"/>
  <c r="T19" i="3"/>
  <c r="Q19" i="3"/>
  <c r="N19" i="3"/>
  <c r="K19" i="3"/>
  <c r="H19" i="3"/>
  <c r="AZ18" i="3"/>
  <c r="AX18" i="3"/>
  <c r="AU18" i="3"/>
  <c r="AR18" i="3"/>
  <c r="AO18" i="3"/>
  <c r="AL18" i="3"/>
  <c r="AI18" i="3"/>
  <c r="AF18" i="3"/>
  <c r="AC18" i="3"/>
  <c r="Z18" i="3"/>
  <c r="W18" i="3"/>
  <c r="T18" i="3"/>
  <c r="Q18" i="3"/>
  <c r="N18" i="3"/>
  <c r="K18" i="3"/>
  <c r="H18" i="3"/>
  <c r="AZ17" i="3"/>
  <c r="AX17" i="3"/>
  <c r="AU17" i="3"/>
  <c r="AR17" i="3"/>
  <c r="AO17" i="3"/>
  <c r="AL17" i="3"/>
  <c r="AI17" i="3"/>
  <c r="AF17" i="3"/>
  <c r="AC17" i="3"/>
  <c r="Z17" i="3"/>
  <c r="W17" i="3"/>
  <c r="T17" i="3"/>
  <c r="Q17" i="3"/>
  <c r="N17" i="3"/>
  <c r="K17" i="3"/>
  <c r="H17" i="3"/>
  <c r="AZ16" i="3"/>
  <c r="AX16" i="3"/>
  <c r="AU16" i="3"/>
  <c r="AR16" i="3"/>
  <c r="AO16" i="3"/>
  <c r="AL16" i="3"/>
  <c r="AI16" i="3"/>
  <c r="AF16" i="3"/>
  <c r="AC16" i="3"/>
  <c r="Z16" i="3"/>
  <c r="W16" i="3"/>
  <c r="T16" i="3"/>
  <c r="Q16" i="3"/>
  <c r="N16" i="3"/>
  <c r="K16" i="3"/>
  <c r="H16" i="3"/>
  <c r="AZ15" i="3"/>
  <c r="AX15" i="3"/>
  <c r="AU15" i="3"/>
  <c r="AR15" i="3"/>
  <c r="AO15" i="3"/>
  <c r="AL15" i="3"/>
  <c r="AI15" i="3"/>
  <c r="AF15" i="3"/>
  <c r="AC15" i="3"/>
  <c r="Z15" i="3"/>
  <c r="W15" i="3"/>
  <c r="T15" i="3"/>
  <c r="Q15" i="3"/>
  <c r="N15" i="3"/>
  <c r="K15" i="3"/>
  <c r="H15" i="3"/>
  <c r="AZ14" i="3"/>
  <c r="AX14" i="3"/>
  <c r="AU14" i="3"/>
  <c r="AR14" i="3"/>
  <c r="AO14" i="3"/>
  <c r="AL14" i="3"/>
  <c r="AI14" i="3"/>
  <c r="AF14" i="3"/>
  <c r="AC14" i="3"/>
  <c r="Z14" i="3"/>
  <c r="W14" i="3"/>
  <c r="T14" i="3"/>
  <c r="Q14" i="3"/>
  <c r="N14" i="3"/>
  <c r="K14" i="3"/>
  <c r="H14" i="3"/>
  <c r="AZ13" i="3"/>
  <c r="AX13" i="3"/>
  <c r="AU13" i="3"/>
  <c r="AR13" i="3"/>
  <c r="AO13" i="3"/>
  <c r="AL13" i="3"/>
  <c r="AI13" i="3"/>
  <c r="AF13" i="3"/>
  <c r="AC13" i="3"/>
  <c r="Z13" i="3"/>
  <c r="W13" i="3"/>
  <c r="T13" i="3"/>
  <c r="Q13" i="3"/>
  <c r="N13" i="3"/>
  <c r="K13" i="3"/>
  <c r="H13" i="3"/>
  <c r="AZ11" i="3"/>
  <c r="AX11" i="3"/>
  <c r="AU11" i="3"/>
  <c r="AR11" i="3"/>
  <c r="AO11" i="3"/>
  <c r="AL11" i="3"/>
  <c r="AI11" i="3"/>
  <c r="AF11" i="3"/>
  <c r="AC11" i="3"/>
  <c r="Z11" i="3"/>
  <c r="W11" i="3"/>
  <c r="T11" i="3"/>
  <c r="Q11" i="3"/>
  <c r="N11" i="3"/>
  <c r="K11" i="3"/>
  <c r="H11" i="3"/>
  <c r="AZ10" i="3"/>
  <c r="AX10" i="3"/>
  <c r="AU10" i="3"/>
  <c r="AR10" i="3"/>
  <c r="AO10" i="3"/>
  <c r="AL10" i="3"/>
  <c r="AI10" i="3"/>
  <c r="AF10" i="3"/>
  <c r="AC10" i="3"/>
  <c r="Z10" i="3"/>
  <c r="W10" i="3"/>
  <c r="T10" i="3"/>
  <c r="Q10" i="3"/>
  <c r="N10" i="3"/>
  <c r="K10" i="3"/>
  <c r="H10" i="3"/>
  <c r="AZ9" i="3"/>
  <c r="AX9" i="3"/>
  <c r="AU9" i="3"/>
  <c r="AR9" i="3"/>
  <c r="AO9" i="3"/>
  <c r="AL9" i="3"/>
  <c r="AI9" i="3"/>
  <c r="AF9" i="3"/>
  <c r="AC9" i="3"/>
  <c r="Z9" i="3"/>
  <c r="W9" i="3"/>
  <c r="T9" i="3"/>
  <c r="Q9" i="3"/>
  <c r="N9" i="3"/>
  <c r="K9" i="3"/>
  <c r="H9" i="3"/>
  <c r="AZ8" i="3"/>
  <c r="AX8" i="3"/>
  <c r="AU8" i="3"/>
  <c r="AR8" i="3"/>
  <c r="AO8" i="3"/>
  <c r="AL8" i="3"/>
  <c r="AI8" i="3"/>
  <c r="AF8" i="3"/>
  <c r="AC8" i="3"/>
  <c r="Z8" i="3"/>
  <c r="W8" i="3"/>
  <c r="T8" i="3"/>
  <c r="Q8" i="3"/>
  <c r="N8" i="3"/>
  <c r="K8" i="3"/>
  <c r="H8" i="3"/>
  <c r="AZ7" i="3"/>
  <c r="AX7" i="3"/>
  <c r="AU7" i="3"/>
  <c r="AR7" i="3"/>
  <c r="AO7" i="3"/>
  <c r="AL7" i="3"/>
  <c r="AI7" i="3"/>
  <c r="AF7" i="3"/>
  <c r="AC7" i="3"/>
  <c r="Z7" i="3"/>
  <c r="W7" i="3"/>
  <c r="T7" i="3"/>
  <c r="Q7" i="3"/>
  <c r="N7" i="3"/>
  <c r="K7" i="3"/>
  <c r="H7" i="3"/>
  <c r="AZ6" i="3"/>
  <c r="AX6" i="3"/>
  <c r="AU6" i="3"/>
  <c r="AR6" i="3"/>
  <c r="AO6" i="3"/>
  <c r="AL6" i="3"/>
  <c r="AI6" i="3"/>
  <c r="AF6" i="3"/>
  <c r="AC6" i="3"/>
  <c r="Z6" i="3"/>
  <c r="W6" i="3"/>
  <c r="T6" i="3"/>
  <c r="Q6" i="3"/>
  <c r="N6" i="3"/>
  <c r="K6" i="3"/>
  <c r="H6" i="3"/>
  <c r="AZ5" i="3"/>
  <c r="AX5" i="3"/>
  <c r="AU5" i="3"/>
  <c r="AR5" i="3"/>
  <c r="AO5" i="3"/>
  <c r="AL5" i="3"/>
  <c r="AI5" i="3"/>
  <c r="AF5" i="3"/>
  <c r="AC5" i="3"/>
  <c r="Z5" i="3"/>
  <c r="W5" i="3"/>
  <c r="T5" i="3"/>
  <c r="Q5" i="3"/>
  <c r="N5" i="3"/>
  <c r="K5" i="3"/>
  <c r="H5" i="3"/>
  <c r="AZ4" i="3"/>
  <c r="AX4" i="3"/>
  <c r="AU4" i="3"/>
  <c r="AR4" i="3"/>
  <c r="AO4" i="3"/>
  <c r="AL4" i="3"/>
  <c r="AI4" i="3"/>
  <c r="AF4" i="3"/>
  <c r="AC4" i="3"/>
  <c r="Z4" i="3"/>
  <c r="W4" i="3"/>
  <c r="T4" i="3"/>
  <c r="Q4" i="3"/>
  <c r="N4" i="3"/>
  <c r="K4" i="3"/>
  <c r="H4" i="3"/>
  <c r="AZ3" i="3"/>
  <c r="AY3" i="3"/>
  <c r="AX3" i="3"/>
  <c r="AU3" i="3"/>
  <c r="AR3" i="3"/>
  <c r="AO3" i="3"/>
  <c r="AL3" i="3"/>
  <c r="AI3" i="3"/>
  <c r="AF3" i="3"/>
  <c r="AC3" i="3"/>
  <c r="Z3" i="3"/>
  <c r="W3" i="3"/>
  <c r="T3" i="3"/>
  <c r="Q3" i="3"/>
  <c r="N3" i="3"/>
  <c r="K3" i="3"/>
  <c r="H3" i="3"/>
  <c r="BA22" i="3" l="1"/>
  <c r="BA26" i="3"/>
  <c r="BA30" i="3"/>
  <c r="BA38" i="3"/>
  <c r="BA42" i="3"/>
  <c r="BA34" i="3"/>
  <c r="Q43" i="3"/>
  <c r="AC43" i="3"/>
  <c r="AO43" i="3"/>
  <c r="AY43" i="3"/>
  <c r="AX43" i="3"/>
  <c r="BA6" i="3"/>
  <c r="BA15" i="3"/>
  <c r="BA19" i="3"/>
  <c r="BA3" i="3"/>
  <c r="AF43" i="3"/>
  <c r="BA11" i="3"/>
  <c r="BA16" i="3"/>
  <c r="BA20" i="3"/>
  <c r="BA23" i="3"/>
  <c r="BA27" i="3"/>
  <c r="BA31" i="3"/>
  <c r="BA35" i="3"/>
  <c r="BA39" i="3"/>
  <c r="BA10" i="3"/>
  <c r="T43" i="3"/>
  <c r="AR43" i="3"/>
  <c r="W43" i="3"/>
  <c r="BA4" i="3"/>
  <c r="BA8" i="3"/>
  <c r="BA13" i="3"/>
  <c r="BA17" i="3"/>
  <c r="BA21" i="3"/>
  <c r="BA24" i="3"/>
  <c r="BA28" i="3"/>
  <c r="BA32" i="3"/>
  <c r="BA36" i="3"/>
  <c r="BA40" i="3"/>
  <c r="AZ43" i="3"/>
  <c r="BA7" i="3"/>
  <c r="K43" i="3"/>
  <c r="AI43" i="3"/>
  <c r="AU43" i="3"/>
  <c r="N43" i="3"/>
  <c r="Z43" i="3"/>
  <c r="AL43" i="3"/>
  <c r="BA5" i="3"/>
  <c r="BA9" i="3"/>
  <c r="BA14" i="3"/>
  <c r="BA18" i="3"/>
  <c r="BA25" i="3"/>
  <c r="BA29" i="3"/>
  <c r="BA33" i="3"/>
  <c r="BA37" i="3"/>
  <c r="BA41" i="3"/>
  <c r="H43" i="3"/>
  <c r="BA43" i="3" l="1"/>
  <c r="AF23" i="2"/>
  <c r="J4" i="2"/>
  <c r="G4" i="2"/>
  <c r="AR23" i="2"/>
  <c r="AO23" i="2"/>
  <c r="AL23" i="2"/>
  <c r="AI23" i="2"/>
  <c r="AG23" i="2"/>
  <c r="AC23" i="2"/>
  <c r="AA23" i="2"/>
  <c r="Z23" i="2"/>
  <c r="W23" i="2"/>
  <c r="U23" i="2"/>
  <c r="T23" i="2"/>
  <c r="R23" i="2"/>
  <c r="Q23" i="2"/>
  <c r="N23" i="2"/>
  <c r="L23" i="2"/>
  <c r="K23" i="2"/>
  <c r="I23" i="2"/>
  <c r="H23" i="2"/>
  <c r="F23" i="2"/>
  <c r="E23" i="2"/>
  <c r="AT22" i="2"/>
  <c r="AQ22" i="2"/>
  <c r="AN22" i="2"/>
  <c r="AK22" i="2"/>
  <c r="AH22" i="2"/>
  <c r="AB22" i="2"/>
  <c r="Y22" i="2"/>
  <c r="V22" i="2"/>
  <c r="S22" i="2"/>
  <c r="P22" i="2"/>
  <c r="M22" i="2"/>
  <c r="AT21" i="2"/>
  <c r="AQ21" i="2"/>
  <c r="AN21" i="2"/>
  <c r="AK21" i="2"/>
  <c r="AH21" i="2"/>
  <c r="AB21" i="2"/>
  <c r="Y21" i="2"/>
  <c r="V21" i="2"/>
  <c r="S21" i="2"/>
  <c r="P21" i="2"/>
  <c r="M21" i="2"/>
  <c r="AT20" i="2"/>
  <c r="AQ20" i="2"/>
  <c r="AN20" i="2"/>
  <c r="AK20" i="2"/>
  <c r="AH20" i="2"/>
  <c r="AB20" i="2"/>
  <c r="Y20" i="2"/>
  <c r="V20" i="2"/>
  <c r="S20" i="2"/>
  <c r="P20" i="2"/>
  <c r="M20" i="2"/>
  <c r="AT19" i="2"/>
  <c r="AQ19" i="2"/>
  <c r="AN19" i="2"/>
  <c r="AK19" i="2"/>
  <c r="AH19" i="2"/>
  <c r="AB19" i="2"/>
  <c r="Y19" i="2"/>
  <c r="V19" i="2"/>
  <c r="S19" i="2"/>
  <c r="P19" i="2"/>
  <c r="M19" i="2"/>
  <c r="AT18" i="2"/>
  <c r="AQ18" i="2"/>
  <c r="AN18" i="2"/>
  <c r="AK18" i="2"/>
  <c r="AH18" i="2"/>
  <c r="AB18" i="2"/>
  <c r="Y18" i="2"/>
  <c r="V18" i="2"/>
  <c r="S18" i="2"/>
  <c r="P18" i="2"/>
  <c r="M18" i="2"/>
  <c r="AT17" i="2"/>
  <c r="AQ17" i="2"/>
  <c r="AN17" i="2"/>
  <c r="AK17" i="2"/>
  <c r="AH17" i="2"/>
  <c r="AB17" i="2"/>
  <c r="Y17" i="2"/>
  <c r="V17" i="2"/>
  <c r="S17" i="2"/>
  <c r="P17" i="2"/>
  <c r="M17" i="2"/>
  <c r="AT16" i="2"/>
  <c r="AQ16" i="2"/>
  <c r="AN16" i="2"/>
  <c r="AK16" i="2"/>
  <c r="AH16" i="2"/>
  <c r="AB16" i="2"/>
  <c r="Y16" i="2"/>
  <c r="V16" i="2"/>
  <c r="S16" i="2"/>
  <c r="P16" i="2"/>
  <c r="M16" i="2"/>
  <c r="AT15" i="2"/>
  <c r="AQ15" i="2"/>
  <c r="AK15" i="2"/>
  <c r="AH15" i="2"/>
  <c r="AB15" i="2"/>
  <c r="Y15" i="2"/>
  <c r="V15" i="2"/>
  <c r="S15" i="2"/>
  <c r="P15" i="2"/>
  <c r="M15" i="2"/>
  <c r="AT14" i="2"/>
  <c r="AQ14" i="2"/>
  <c r="AN14" i="2"/>
  <c r="AK14" i="2"/>
  <c r="AH14" i="2"/>
  <c r="AB14" i="2"/>
  <c r="Y14" i="2"/>
  <c r="V14" i="2"/>
  <c r="S14" i="2"/>
  <c r="P14" i="2"/>
  <c r="M14" i="2"/>
  <c r="AT13" i="2"/>
  <c r="AQ13" i="2"/>
  <c r="AN13" i="2"/>
  <c r="AK13" i="2"/>
  <c r="AH13" i="2"/>
  <c r="AB13" i="2"/>
  <c r="Y13" i="2"/>
  <c r="V13" i="2"/>
  <c r="S13" i="2"/>
  <c r="P13" i="2"/>
  <c r="M13" i="2"/>
  <c r="AS12" i="2"/>
  <c r="AS23" i="2" s="1"/>
  <c r="AP12" i="2"/>
  <c r="AP23" i="2" s="1"/>
  <c r="AM12" i="2"/>
  <c r="AM23" i="2" s="1"/>
  <c r="AJ12" i="2"/>
  <c r="AJ23" i="2" s="1"/>
  <c r="AD23" i="2"/>
  <c r="X12" i="2"/>
  <c r="X23" i="2" s="1"/>
  <c r="R12" i="2"/>
  <c r="O23" i="2"/>
  <c r="AT11" i="2"/>
  <c r="AQ11" i="2"/>
  <c r="AN11" i="2"/>
  <c r="AK11" i="2"/>
  <c r="AH11" i="2"/>
  <c r="AB11" i="2"/>
  <c r="Y11" i="2"/>
  <c r="V11" i="2"/>
  <c r="S11" i="2"/>
  <c r="P11" i="2"/>
  <c r="M11" i="2"/>
  <c r="AT10" i="2"/>
  <c r="AQ10" i="2"/>
  <c r="AN10" i="2"/>
  <c r="AK10" i="2"/>
  <c r="AH10" i="2"/>
  <c r="AB10" i="2"/>
  <c r="Y10" i="2"/>
  <c r="V10" i="2"/>
  <c r="S10" i="2"/>
  <c r="P10" i="2"/>
  <c r="M10" i="2"/>
  <c r="AT9" i="2"/>
  <c r="AQ9" i="2"/>
  <c r="AN9" i="2"/>
  <c r="AK9" i="2"/>
  <c r="AH9" i="2"/>
  <c r="AB9" i="2"/>
  <c r="Y9" i="2"/>
  <c r="V9" i="2"/>
  <c r="S9" i="2"/>
  <c r="P9" i="2"/>
  <c r="M9" i="2"/>
  <c r="AT8" i="2"/>
  <c r="AQ8" i="2"/>
  <c r="AN8" i="2"/>
  <c r="AK8" i="2"/>
  <c r="AH8" i="2"/>
  <c r="AB8" i="2"/>
  <c r="Y8" i="2"/>
  <c r="V8" i="2"/>
  <c r="S8" i="2"/>
  <c r="P8" i="2"/>
  <c r="M8" i="2"/>
  <c r="AT7" i="2"/>
  <c r="AQ7" i="2"/>
  <c r="AN7" i="2"/>
  <c r="AK7" i="2"/>
  <c r="AH7" i="2"/>
  <c r="AB7" i="2"/>
  <c r="Y7" i="2"/>
  <c r="V7" i="2"/>
  <c r="S7" i="2"/>
  <c r="P7" i="2"/>
  <c r="M7" i="2"/>
  <c r="AT6" i="2"/>
  <c r="AQ6" i="2"/>
  <c r="AN6" i="2"/>
  <c r="AK6" i="2"/>
  <c r="AH6" i="2"/>
  <c r="AB6" i="2"/>
  <c r="Y6" i="2"/>
  <c r="V6" i="2"/>
  <c r="S6" i="2"/>
  <c r="P6" i="2"/>
  <c r="M6" i="2"/>
  <c r="AT5" i="2"/>
  <c r="AQ5" i="2"/>
  <c r="AN5" i="2"/>
  <c r="AK5" i="2"/>
  <c r="AH5" i="2"/>
  <c r="AB5" i="2"/>
  <c r="Y5" i="2"/>
  <c r="V5" i="2"/>
  <c r="S5" i="2"/>
  <c r="P5" i="2"/>
  <c r="M5" i="2"/>
  <c r="AT4" i="2"/>
  <c r="AQ4" i="2"/>
  <c r="AN4" i="2"/>
  <c r="AN23" i="2" s="1"/>
  <c r="AK4" i="2"/>
  <c r="AK23" i="2" s="1"/>
  <c r="AH4" i="2"/>
  <c r="AE4" i="2"/>
  <c r="AB4" i="2"/>
  <c r="Y4" i="2"/>
  <c r="Y23" i="2" s="1"/>
  <c r="V4" i="2"/>
  <c r="S4" i="2"/>
  <c r="P4" i="2"/>
  <c r="M4" i="2"/>
  <c r="AQ23" i="2" l="1"/>
  <c r="AT23" i="2"/>
  <c r="AE23" i="2"/>
  <c r="AB23" i="2"/>
  <c r="V23" i="2"/>
  <c r="S23" i="2"/>
  <c r="P23" i="2"/>
  <c r="M23" i="2"/>
  <c r="G23" i="2"/>
  <c r="AH23" i="2"/>
  <c r="J23" i="2"/>
</calcChain>
</file>

<file path=xl/sharedStrings.xml><?xml version="1.0" encoding="utf-8"?>
<sst xmlns="http://schemas.openxmlformats.org/spreadsheetml/2006/main" count="2407" uniqueCount="742">
  <si>
    <t>IGUEBEN LHA STAFF GAP ANALYSIS</t>
  </si>
  <si>
    <t>Doctors</t>
  </si>
  <si>
    <t xml:space="preserve">Pharmacist </t>
  </si>
  <si>
    <t>Nurse/Midwife</t>
  </si>
  <si>
    <t>CHO</t>
  </si>
  <si>
    <t>CHEW</t>
  </si>
  <si>
    <t>JCHEW</t>
  </si>
  <si>
    <t>Health Record</t>
  </si>
  <si>
    <t>Health Attendant</t>
  </si>
  <si>
    <t>Pharmacy Tech</t>
  </si>
  <si>
    <t>Lab Scientist</t>
  </si>
  <si>
    <t>Lab Tech</t>
  </si>
  <si>
    <t>HEALTH CLINIC Ambulance Driver</t>
  </si>
  <si>
    <t>Security</t>
  </si>
  <si>
    <t>gardener</t>
  </si>
  <si>
    <t>S/N</t>
  </si>
  <si>
    <t>LGA</t>
  </si>
  <si>
    <t>WARD</t>
  </si>
  <si>
    <t>TYPE</t>
  </si>
  <si>
    <t>Required</t>
  </si>
  <si>
    <t xml:space="preserve">Actual </t>
  </si>
  <si>
    <t>gap</t>
  </si>
  <si>
    <t>Igueben</t>
  </si>
  <si>
    <t>Ekekhen (Ward 1)</t>
  </si>
  <si>
    <t>PHC</t>
  </si>
  <si>
    <t>Egbiki (Ward 1)</t>
  </si>
  <si>
    <t>Eguare (Ward 6)</t>
  </si>
  <si>
    <t>Afuda (Ward 3)</t>
  </si>
  <si>
    <t>Idumeka (Ward 4)</t>
  </si>
  <si>
    <t>Uhe (Ward 4)</t>
  </si>
  <si>
    <t>Eguare Udo (Ward 5)</t>
  </si>
  <si>
    <t>Udo Neria (Ward 5)</t>
  </si>
  <si>
    <t>Ebelle (Ward 6)</t>
  </si>
  <si>
    <t>Okalo (Ward 7)</t>
  </si>
  <si>
    <t>Okpujie (Ward 7)</t>
  </si>
  <si>
    <t>Amahor (Ward 8)</t>
  </si>
  <si>
    <t>Ugun (Ward 8)</t>
  </si>
  <si>
    <t>Idumodin (Ward 2)</t>
  </si>
  <si>
    <t>HP</t>
  </si>
  <si>
    <t>Waterside (Ward 8)</t>
  </si>
  <si>
    <t>Ewossa (Ward 9)</t>
  </si>
  <si>
    <t>Ekpon (Ward 10)</t>
  </si>
  <si>
    <t>New Ekpon (Ward 10)</t>
  </si>
  <si>
    <t>Eko Epon (Ward 10)</t>
  </si>
  <si>
    <t xml:space="preserve">DOCTORS </t>
  </si>
  <si>
    <t>PHARMACIST</t>
  </si>
  <si>
    <t>NURSE/MIDWIFE</t>
  </si>
  <si>
    <t>HEALTH ATTENDANT</t>
  </si>
  <si>
    <t>HEALTH RECORD</t>
  </si>
  <si>
    <t>HEALTH EDUCATOR</t>
  </si>
  <si>
    <t>PHARMACY TECH</t>
  </si>
  <si>
    <t>LAB SCIENTIST</t>
  </si>
  <si>
    <t>LAB TECH</t>
  </si>
  <si>
    <t>PHC AMBULANCE DRIVER</t>
  </si>
  <si>
    <t>SECURITY</t>
  </si>
  <si>
    <t>GARDNER</t>
  </si>
  <si>
    <t>Total</t>
  </si>
  <si>
    <t>FACILITY</t>
  </si>
  <si>
    <t>REQUIRED</t>
  </si>
  <si>
    <t>ACTUAL</t>
  </si>
  <si>
    <t>GAP</t>
  </si>
  <si>
    <t>Gap</t>
  </si>
  <si>
    <t>AKOKO EDO</t>
  </si>
  <si>
    <t>UGBOGBO P. H. CENTRE</t>
  </si>
  <si>
    <t>HC</t>
  </si>
  <si>
    <t>IGARRA P.H. CENTRE</t>
  </si>
  <si>
    <t>AKUKU P. H. CLINIC</t>
  </si>
  <si>
    <t>LAMPESE P.H. CENTRE</t>
  </si>
  <si>
    <t>IMOGA P.H CLINIC</t>
  </si>
  <si>
    <t>EKPE P.H. CLINIC</t>
  </si>
  <si>
    <t>IBILLO P.H. CENTRE</t>
  </si>
  <si>
    <t>IKIRAN-ILE P.H. CLINIC</t>
  </si>
  <si>
    <t>IKIRAN-OKE P.H. CLINIC</t>
  </si>
  <si>
    <t>OJAH P.H CENTRE</t>
  </si>
  <si>
    <t>OJIRAMI P.H. CENTRE</t>
  </si>
  <si>
    <t>DAGBALA P.H. CLINIC</t>
  </si>
  <si>
    <t>MAKEKE P.H. CLINIC</t>
  </si>
  <si>
    <t>OKPE P.H. CENTRE</t>
  </si>
  <si>
    <t>AYANRAN P.H. CLINIC</t>
  </si>
  <si>
    <t>IJAJA P.H. CLINIC</t>
  </si>
  <si>
    <t>IKAKUMO P.H. CLINIC</t>
  </si>
  <si>
    <t>AIYEGUNLE P.H. CENTRE</t>
  </si>
  <si>
    <t>UGBOSHI-ELE P.H. CLINIC</t>
  </si>
  <si>
    <t>UGBOSHI-AFE P.H. CLINIC</t>
  </si>
  <si>
    <t>SOMORIKA P.H. CLINIC</t>
  </si>
  <si>
    <t>OGUGU P.H. CLINIC</t>
  </si>
  <si>
    <t>ONUMU-OKE P.H. POST</t>
  </si>
  <si>
    <t>ONUMU-SALE P.H. CLINIC</t>
  </si>
  <si>
    <t>OGBE P.H. CLINIC</t>
  </si>
  <si>
    <t>SASARO P.H. CLINIC</t>
  </si>
  <si>
    <t>ENWAN 1 P.H. CENTRE</t>
  </si>
  <si>
    <t>ENWAN II P.H. CLINIC</t>
  </si>
  <si>
    <t>ATTE P.H. CLINIC</t>
  </si>
  <si>
    <t>IKPESHI P.H. CENTRE</t>
  </si>
  <si>
    <t>EGBIGERE-IN P.H. CLINIC</t>
  </si>
  <si>
    <t>EGBIGERE-OUT P.H. CLINIC</t>
  </si>
  <si>
    <t>ERHURUN P.H. CLINIC</t>
  </si>
  <si>
    <t>NEKHUA P.H. CLINIC</t>
  </si>
  <si>
    <t>EKPEDO P.H. CENTRE</t>
  </si>
  <si>
    <t>AKPAMA P.H. POST</t>
  </si>
  <si>
    <t>EGBETUA P.H. CLINIC</t>
  </si>
  <si>
    <t>TOTAL</t>
  </si>
  <si>
    <t>Ugbogbo</t>
  </si>
  <si>
    <t>Uffa/Akuku</t>
  </si>
  <si>
    <t>Lampese</t>
  </si>
  <si>
    <t>Ibillo</t>
  </si>
  <si>
    <t>EKPESE P. H. CLINIC</t>
  </si>
  <si>
    <t>Okhulosho</t>
  </si>
  <si>
    <t>Okpe</t>
  </si>
  <si>
    <t>Aiyegunle</t>
  </si>
  <si>
    <t>Enwan</t>
  </si>
  <si>
    <t>Uneme</t>
  </si>
  <si>
    <t>Ososo</t>
  </si>
  <si>
    <t>ETSAKO CENTRAL LHA STAFF GAP ANALYSIS</t>
  </si>
  <si>
    <t>ETSAKO CENTRAL</t>
  </si>
  <si>
    <t>IVINONE</t>
  </si>
  <si>
    <t xml:space="preserve">IVIAVIA </t>
  </si>
  <si>
    <t xml:space="preserve">IVHIARUA </t>
  </si>
  <si>
    <t xml:space="preserve">ADACHI </t>
  </si>
  <si>
    <t>UKHO</t>
  </si>
  <si>
    <t xml:space="preserve">OGBONA </t>
  </si>
  <si>
    <t>IRAOKHOR</t>
  </si>
  <si>
    <t>UGBEKPE</t>
  </si>
  <si>
    <t xml:space="preserve">AZUKHALA </t>
  </si>
  <si>
    <t xml:space="preserve">IVIANAKE </t>
  </si>
  <si>
    <t xml:space="preserve">OGHOMERE </t>
  </si>
  <si>
    <t>OGOCHI</t>
  </si>
  <si>
    <t xml:space="preserve">ODAME </t>
  </si>
  <si>
    <t xml:space="preserve">OKPENADA </t>
  </si>
  <si>
    <t xml:space="preserve">OGBAGO </t>
  </si>
  <si>
    <t xml:space="preserve">OSOMEGBE </t>
  </si>
  <si>
    <t>UDABA</t>
  </si>
  <si>
    <t xml:space="preserve">OFUKPO </t>
  </si>
  <si>
    <t xml:space="preserve">ANENGBETTE </t>
  </si>
  <si>
    <t xml:space="preserve">UKPEKO-ORLE </t>
  </si>
  <si>
    <t xml:space="preserve">UDOCHI </t>
  </si>
  <si>
    <t xml:space="preserve">IMIAVA </t>
  </si>
  <si>
    <t>IVHIAURA</t>
  </si>
  <si>
    <t>ADACHI</t>
  </si>
  <si>
    <t>OGBONA</t>
  </si>
  <si>
    <t>OGHOMERE</t>
  </si>
  <si>
    <t>OSOMEGBE</t>
  </si>
  <si>
    <t>ANEGBETTE</t>
  </si>
  <si>
    <t>UDOCHI</t>
  </si>
  <si>
    <t>ETSAKO EAST</t>
  </si>
  <si>
    <t xml:space="preserve">PHC IGIODE </t>
  </si>
  <si>
    <t>Awuyemi phc</t>
  </si>
  <si>
    <t>PHC Ekwotsor</t>
  </si>
  <si>
    <t>AGENEBODE PHC</t>
  </si>
  <si>
    <t>IVIOGHE PHC</t>
  </si>
  <si>
    <t>OKUGBE PHC</t>
  </si>
  <si>
    <t>IMIEGBA  PHC</t>
  </si>
  <si>
    <t>IMEKURI  PHC</t>
  </si>
  <si>
    <t>IVIUKWE  PHC</t>
  </si>
  <si>
    <t xml:space="preserve">IMIAKEBU </t>
  </si>
  <si>
    <t>ogute phc</t>
  </si>
  <si>
    <t>Agiere phc</t>
  </si>
  <si>
    <t>iviebua</t>
  </si>
  <si>
    <t>AFOKPELLA PHC</t>
  </si>
  <si>
    <t>OGIRIGA PHC</t>
  </si>
  <si>
    <t>Ivianokpodi</t>
  </si>
  <si>
    <t>IVIARI PHC</t>
  </si>
  <si>
    <t>OKHASHIE</t>
  </si>
  <si>
    <t>UZANU</t>
  </si>
  <si>
    <t xml:space="preserve">ITSUKWI </t>
  </si>
  <si>
    <t>Ebelle</t>
  </si>
  <si>
    <t>IDDO PHC</t>
  </si>
  <si>
    <t>PHC lviegbepui</t>
  </si>
  <si>
    <t>PHC Emokwemhe</t>
  </si>
  <si>
    <t>Okpekpe PHC</t>
  </si>
  <si>
    <t xml:space="preserve">Iviukhua phc </t>
  </si>
  <si>
    <t>AGENEBODE</t>
  </si>
  <si>
    <t>EGORI</t>
  </si>
  <si>
    <t>IVIUKWE</t>
  </si>
  <si>
    <t>IVIARI</t>
  </si>
  <si>
    <t>OGUTE</t>
  </si>
  <si>
    <t>AFOKPELLA   PHC</t>
  </si>
  <si>
    <t>IDDO</t>
  </si>
  <si>
    <t>IMIEGBA</t>
  </si>
  <si>
    <t>OKPEKPE</t>
  </si>
  <si>
    <t>ETSAKO WEST LHA STAFF GAP ANALYSIS</t>
  </si>
  <si>
    <t>ETSAKO WEST</t>
  </si>
  <si>
    <t>Idanilace health clinic</t>
  </si>
  <si>
    <t>Omemhi phc</t>
  </si>
  <si>
    <t>Usokwili Phc</t>
  </si>
  <si>
    <t>Auchi Phc</t>
  </si>
  <si>
    <t>Akharuma Phc</t>
  </si>
  <si>
    <t>Sabo Phc</t>
  </si>
  <si>
    <t>Ibienafe Phc</t>
  </si>
  <si>
    <t>Iyerekhu Phc</t>
  </si>
  <si>
    <t xml:space="preserve">Eko-Ikua Phc </t>
  </si>
  <si>
    <t>Ihilamen Phc</t>
  </si>
  <si>
    <t xml:space="preserve">Odigie Phc </t>
  </si>
  <si>
    <t xml:space="preserve">Ughiole Phc </t>
  </si>
  <si>
    <t xml:space="preserve">Ubiane Phc </t>
  </si>
  <si>
    <t>Eware Health Post</t>
  </si>
  <si>
    <t>Ovughu Health Post</t>
  </si>
  <si>
    <t>Otteh Health  Post</t>
  </si>
  <si>
    <t xml:space="preserve">Elele Phc </t>
  </si>
  <si>
    <t xml:space="preserve">Iyuku Phc </t>
  </si>
  <si>
    <t>Imeke Health. Clinic</t>
  </si>
  <si>
    <t>Ayua Phc</t>
  </si>
  <si>
    <t>Iyamho Health Clinic</t>
  </si>
  <si>
    <t>Uluoke Health  Post</t>
  </si>
  <si>
    <t>Ogbido Phc</t>
  </si>
  <si>
    <t>Afowa Health  Clinic</t>
  </si>
  <si>
    <t>Iyora  Health Post</t>
  </si>
  <si>
    <t>Apana Health Clinic</t>
  </si>
  <si>
    <t>Jattu Phc</t>
  </si>
  <si>
    <t xml:space="preserve">Ayogwiri Phc </t>
  </si>
  <si>
    <t>Irekpai Health Post</t>
  </si>
  <si>
    <t xml:space="preserve">Ikabigbo Phc </t>
  </si>
  <si>
    <t>Idegun Health Post</t>
  </si>
  <si>
    <t>O</t>
  </si>
  <si>
    <t>OJAVUN</t>
  </si>
  <si>
    <t>HC (BHCPF)</t>
  </si>
  <si>
    <t>AFOBAKHIRE</t>
  </si>
  <si>
    <t>HC (EDO HIP)</t>
  </si>
  <si>
    <t>IYAKHARA</t>
  </si>
  <si>
    <t>UGBOVBIGHAN</t>
  </si>
  <si>
    <t>UBUNEKE</t>
  </si>
  <si>
    <t>HC (PHC STRUCTURE)</t>
  </si>
  <si>
    <t>IVBIARO MODEL</t>
  </si>
  <si>
    <t>HC (ALGON PHC STRUCTURE)</t>
  </si>
  <si>
    <t>EBESE</t>
  </si>
  <si>
    <t>IMAKHIZE</t>
  </si>
  <si>
    <t>IMAFUN OSI</t>
  </si>
  <si>
    <t>AMOYA</t>
  </si>
  <si>
    <t>IDESA</t>
  </si>
  <si>
    <t>OLUMA</t>
  </si>
  <si>
    <t>OHANMI</t>
  </si>
  <si>
    <t>AROKHO</t>
  </si>
  <si>
    <t xml:space="preserve">PHC </t>
  </si>
  <si>
    <t>IKHIN</t>
  </si>
  <si>
    <t>UROE</t>
  </si>
  <si>
    <t>URHUE IKAO</t>
  </si>
  <si>
    <t>AKPE IKAO</t>
  </si>
  <si>
    <t>IGUE OKE</t>
  </si>
  <si>
    <t>IGUE SALE</t>
  </si>
  <si>
    <t>AKE</t>
  </si>
  <si>
    <t>UOKHA</t>
  </si>
  <si>
    <t>IHIEVBE OGBE</t>
  </si>
  <si>
    <t>EKHUEYE</t>
  </si>
  <si>
    <t>OKHUAMEN</t>
  </si>
  <si>
    <t>PHC (bhcpf awaing accreditation</t>
  </si>
  <si>
    <t>IHIEVBE YABA</t>
  </si>
  <si>
    <t>OVBIOWUN</t>
  </si>
  <si>
    <t>SAROE URULE</t>
  </si>
  <si>
    <t>UANHUMI</t>
  </si>
  <si>
    <t>EVBIAMEN</t>
  </si>
  <si>
    <t>OKPOKHUMI MODEL</t>
  </si>
  <si>
    <t>OKPOKHUMI OLD</t>
  </si>
  <si>
    <t>PHC (bhcpf</t>
  </si>
  <si>
    <t>RMC, AFUZE</t>
  </si>
  <si>
    <t>OWAN EAST</t>
  </si>
  <si>
    <t>Auchi 2</t>
  </si>
  <si>
    <t>Auchi 3</t>
  </si>
  <si>
    <t>Auchi 4</t>
  </si>
  <si>
    <t>South ibie</t>
  </si>
  <si>
    <t>Aviele</t>
  </si>
  <si>
    <t>Jagbe</t>
  </si>
  <si>
    <t>Awain</t>
  </si>
  <si>
    <t>Uzairie south West</t>
  </si>
  <si>
    <t>Uzairie North West</t>
  </si>
  <si>
    <t>Uzairie North East</t>
  </si>
  <si>
    <t>Uzairie South East</t>
  </si>
  <si>
    <t>Emai 1</t>
  </si>
  <si>
    <t>Emai 2</t>
  </si>
  <si>
    <t>Ihievbe 1</t>
  </si>
  <si>
    <t>Ihievbe 2</t>
  </si>
  <si>
    <t>Uokha/Ake</t>
  </si>
  <si>
    <t>Igue/Ikao</t>
  </si>
  <si>
    <t>Ivbimion</t>
  </si>
  <si>
    <t>Otuo 1</t>
  </si>
  <si>
    <t>Otuo 2</t>
  </si>
  <si>
    <t xml:space="preserve">Ivbiadaobi </t>
  </si>
  <si>
    <t>Warrake</t>
  </si>
  <si>
    <t>OWAN WEST LHA STAFF GAP ANALYSIS</t>
  </si>
  <si>
    <t>OWAN WEST</t>
  </si>
  <si>
    <t xml:space="preserve">OZALLA PHC </t>
  </si>
  <si>
    <t>UHONMORA PHC</t>
  </si>
  <si>
    <t>EME OKE PHC</t>
  </si>
  <si>
    <t>OKE OLD PHC</t>
  </si>
  <si>
    <t xml:space="preserve">MICHC </t>
  </si>
  <si>
    <t xml:space="preserve">ATORURU PHC </t>
  </si>
  <si>
    <t>ALGON</t>
  </si>
  <si>
    <t>AVBIOSI NEW PHC</t>
  </si>
  <si>
    <t>AVBIOSI OLD PHC</t>
  </si>
  <si>
    <t>UKHUSE OKE PHC</t>
  </si>
  <si>
    <t>UKHUSE OSI PHC</t>
  </si>
  <si>
    <t>OHIA PHC</t>
  </si>
  <si>
    <t>ILOJE PHC</t>
  </si>
  <si>
    <t>ERUERE PHC</t>
  </si>
  <si>
    <t>IVBIODOHEN PHC</t>
  </si>
  <si>
    <t>OROMEN PHC</t>
  </si>
  <si>
    <t>IKPEYAN PHC</t>
  </si>
  <si>
    <t>OAH PHC</t>
  </si>
  <si>
    <t>UZEBBA  II</t>
  </si>
  <si>
    <t>SOBE PHC 1</t>
  </si>
  <si>
    <t>UZEBBA   I</t>
  </si>
  <si>
    <t xml:space="preserve">Ozalla </t>
  </si>
  <si>
    <t xml:space="preserve">Uhonmora </t>
  </si>
  <si>
    <t>Eme/Oke</t>
  </si>
  <si>
    <t>Sabongidda-ora</t>
  </si>
  <si>
    <t xml:space="preserve">Avbiosi </t>
  </si>
  <si>
    <t xml:space="preserve">Ogbagun </t>
  </si>
  <si>
    <t xml:space="preserve">Eruere </t>
  </si>
  <si>
    <t xml:space="preserve">Okpuje </t>
  </si>
  <si>
    <t>Uzebba II</t>
  </si>
  <si>
    <t>Sobe</t>
  </si>
  <si>
    <t>OTUA MODEL</t>
  </si>
  <si>
    <t xml:space="preserve">HC </t>
  </si>
  <si>
    <t>EGOR</t>
  </si>
  <si>
    <t>ESAN CENTRAL</t>
  </si>
  <si>
    <t>ESAN NORTH EAST</t>
  </si>
  <si>
    <t>ESAN SOUTH EAST</t>
  </si>
  <si>
    <t>ESAN WEST</t>
  </si>
  <si>
    <t>IGUEBEN</t>
  </si>
  <si>
    <t>IKPOBA OKHA</t>
  </si>
  <si>
    <t>OREDO</t>
  </si>
  <si>
    <t>ORHIOMWON</t>
  </si>
  <si>
    <t>OVIA NORTH EAST</t>
  </si>
  <si>
    <t>OVIA SOUTH WEST</t>
  </si>
  <si>
    <t>UHUNMWONDE</t>
  </si>
  <si>
    <t>ESAN CENTRAL LHA STAFF GAP ANALYSIS</t>
  </si>
  <si>
    <t>Uneah</t>
  </si>
  <si>
    <t>IBORE</t>
  </si>
  <si>
    <t>ATUAGBO</t>
  </si>
  <si>
    <t>Uwessan 1</t>
  </si>
  <si>
    <t>UNOGBO</t>
  </si>
  <si>
    <t>AFUDA</t>
  </si>
  <si>
    <t>Uwessan 2</t>
  </si>
  <si>
    <t>IBHIOLULU</t>
  </si>
  <si>
    <t>OHE</t>
  </si>
  <si>
    <t>Ikekato</t>
  </si>
  <si>
    <t>EIDENU</t>
  </si>
  <si>
    <t>AGUA</t>
  </si>
  <si>
    <t>UGBOKHARE</t>
  </si>
  <si>
    <t>UDOWO</t>
  </si>
  <si>
    <t>EKO-IYOHBEBHE</t>
  </si>
  <si>
    <t>Otoruwa 1</t>
  </si>
  <si>
    <t>EGUARE MODEL IRRUA</t>
  </si>
  <si>
    <t>Otoruwa 2</t>
  </si>
  <si>
    <t>UGBALO</t>
  </si>
  <si>
    <t>Ehanlen</t>
  </si>
  <si>
    <t>EKO-EWU</t>
  </si>
  <si>
    <t>UZOGHOLO</t>
  </si>
  <si>
    <t>Ewu</t>
  </si>
  <si>
    <t>EWU</t>
  </si>
  <si>
    <t>Opoji</t>
  </si>
  <si>
    <t>OPOJI</t>
  </si>
  <si>
    <t>Ugbegun</t>
  </si>
  <si>
    <t>UGBEGUN</t>
  </si>
  <si>
    <t>EBUDIN</t>
  </si>
  <si>
    <t>ESAN NORTH EAST LHA STAFF GAP ANALYSIS</t>
  </si>
  <si>
    <t>Esan North East</t>
  </si>
  <si>
    <t>Egbele</t>
  </si>
  <si>
    <t xml:space="preserve">Uromi Urban </t>
  </si>
  <si>
    <t>Chest Clinic</t>
  </si>
  <si>
    <t xml:space="preserve">Obeidu/Ivue </t>
  </si>
  <si>
    <t xml:space="preserve">Obeidu </t>
  </si>
  <si>
    <t>Arue/Eror</t>
  </si>
  <si>
    <t xml:space="preserve">Arue </t>
  </si>
  <si>
    <t xml:space="preserve">Eror </t>
  </si>
  <si>
    <t xml:space="preserve">Uzenema </t>
  </si>
  <si>
    <t>Oyomon</t>
  </si>
  <si>
    <t>Uromi Market Post</t>
  </si>
  <si>
    <t>Uzea</t>
  </si>
  <si>
    <t xml:space="preserve">Olinlin </t>
  </si>
  <si>
    <t xml:space="preserve">Uroh </t>
  </si>
  <si>
    <t xml:space="preserve">Ebun </t>
  </si>
  <si>
    <t>Obiyon/Amedokhian</t>
  </si>
  <si>
    <t xml:space="preserve">Obiyon </t>
  </si>
  <si>
    <t xml:space="preserve">Awo </t>
  </si>
  <si>
    <t>Efandion</t>
  </si>
  <si>
    <t xml:space="preserve">Efandion </t>
  </si>
  <si>
    <t>Ewoyi 1</t>
  </si>
  <si>
    <t xml:space="preserve">Uwalor Oke </t>
  </si>
  <si>
    <t>Ewoyi 2</t>
  </si>
  <si>
    <t>Ewoyi</t>
  </si>
  <si>
    <t>Ubierumu/Idumoza</t>
  </si>
  <si>
    <t xml:space="preserve">Ubierumu </t>
  </si>
  <si>
    <t xml:space="preserve">Idumoza </t>
  </si>
  <si>
    <t>ESAN SOUTH EAST LHA STAFF GAP ANALYSIS</t>
  </si>
  <si>
    <t>Ambulance Driver</t>
  </si>
  <si>
    <t>ESAN SE</t>
  </si>
  <si>
    <t>EWOHIMI</t>
  </si>
  <si>
    <t>Ewohimi  1</t>
  </si>
  <si>
    <t>Ewohimi 11</t>
  </si>
  <si>
    <t>Uzebu</t>
  </si>
  <si>
    <t>Idumaho</t>
  </si>
  <si>
    <t>Okede</t>
  </si>
  <si>
    <t>Oghu</t>
  </si>
  <si>
    <t xml:space="preserve">Ikeken  ewohimi </t>
  </si>
  <si>
    <t>Agadaga</t>
  </si>
  <si>
    <t>Ewatto 1</t>
  </si>
  <si>
    <t>Ewatto 11</t>
  </si>
  <si>
    <t>Ohordua</t>
  </si>
  <si>
    <t>ohordua</t>
  </si>
  <si>
    <t>phc</t>
  </si>
  <si>
    <t>Emu</t>
  </si>
  <si>
    <t>Okhuesan</t>
  </si>
  <si>
    <t>Emunekhua</t>
  </si>
  <si>
    <t>0rowa</t>
  </si>
  <si>
    <t>Iyenlen</t>
  </si>
  <si>
    <t>Ikeken emu</t>
  </si>
  <si>
    <t>Orankhuan</t>
  </si>
  <si>
    <t>Ubiaja 1</t>
  </si>
  <si>
    <t>Ubiaja 11</t>
  </si>
  <si>
    <t>Ahia</t>
  </si>
  <si>
    <t>Ukpaja</t>
  </si>
  <si>
    <t>Oria</t>
  </si>
  <si>
    <t xml:space="preserve"> Oria 1</t>
  </si>
  <si>
    <t>Oria 11</t>
  </si>
  <si>
    <t>IDUMOGHO PHC</t>
  </si>
  <si>
    <t>Onoholo</t>
  </si>
  <si>
    <t>Illushi</t>
  </si>
  <si>
    <t>Oloshi</t>
  </si>
  <si>
    <t>hp</t>
  </si>
  <si>
    <t>Ugboha</t>
  </si>
  <si>
    <t>Ugboha chc</t>
  </si>
  <si>
    <t>Ugboha 1</t>
  </si>
  <si>
    <t>Ugboha 11</t>
  </si>
  <si>
    <t>ESAN WEST LHA STAFF GAP ANALYSIS</t>
  </si>
  <si>
    <t>Esan West</t>
  </si>
  <si>
    <t>Central  HC</t>
  </si>
  <si>
    <t>Emuhi</t>
  </si>
  <si>
    <t>Ujuolen</t>
  </si>
  <si>
    <t>Iruekpen</t>
  </si>
  <si>
    <t>Iruekpen HEALTH CLINIC</t>
  </si>
  <si>
    <t>Iruekpen CH CLINIC</t>
  </si>
  <si>
    <t>Ihumudumu</t>
  </si>
  <si>
    <t>Idumebo</t>
  </si>
  <si>
    <t>Uke</t>
  </si>
  <si>
    <t>Uhiele</t>
  </si>
  <si>
    <t>Illeh PHC</t>
  </si>
  <si>
    <t>Ogwa</t>
  </si>
  <si>
    <t>Ogwa CHC</t>
  </si>
  <si>
    <t>Ogwa PHC</t>
  </si>
  <si>
    <t>Izogen</t>
  </si>
  <si>
    <t>Ujiogba</t>
  </si>
  <si>
    <t>Ujiogba chc</t>
  </si>
  <si>
    <t>Urohi</t>
  </si>
  <si>
    <t>Urohi HEALTH CLINIC</t>
  </si>
  <si>
    <t>Urohi NYSC</t>
  </si>
  <si>
    <t>EGORO</t>
  </si>
  <si>
    <t>Ikhideu</t>
  </si>
  <si>
    <t>Ukhun</t>
  </si>
  <si>
    <t>Idoa</t>
  </si>
  <si>
    <t>Egoro-Naoka</t>
  </si>
  <si>
    <t>Egoro-Eguare</t>
  </si>
  <si>
    <t>EGOR LHA STAFF GAP ANALYSIS</t>
  </si>
  <si>
    <t>Health Educator</t>
  </si>
  <si>
    <t>PHC Ambulance Driver</t>
  </si>
  <si>
    <t>Ward</t>
  </si>
  <si>
    <t>Evbuotubu</t>
  </si>
  <si>
    <t>Ugbighoko</t>
  </si>
  <si>
    <t>Uselu 2</t>
  </si>
  <si>
    <t>Egua-Ediaken</t>
  </si>
  <si>
    <t>Staff clinic</t>
  </si>
  <si>
    <t>Egor</t>
  </si>
  <si>
    <t>Uwelu</t>
  </si>
  <si>
    <t>Uwelu Market</t>
  </si>
  <si>
    <t>Useh</t>
  </si>
  <si>
    <t>Ukpera</t>
  </si>
  <si>
    <t>Okhokhuogbo</t>
  </si>
  <si>
    <t>PTS</t>
  </si>
  <si>
    <t>Ogida</t>
  </si>
  <si>
    <t>Evbuogida</t>
  </si>
  <si>
    <t>Ogida 1</t>
  </si>
  <si>
    <t>HEALTH ATTD</t>
  </si>
  <si>
    <t>IKPOBA OKHA LHA STAFF GAP ANALYSIS</t>
  </si>
  <si>
    <t>DOCTORS</t>
  </si>
  <si>
    <t>PHARM</t>
  </si>
  <si>
    <t>NURSES</t>
  </si>
  <si>
    <t>H/RECORDS</t>
  </si>
  <si>
    <t>H/ATTD</t>
  </si>
  <si>
    <t>P/TECH</t>
  </si>
  <si>
    <t>MLS</t>
  </si>
  <si>
    <t>L/TECH</t>
  </si>
  <si>
    <t>DRIVER</t>
  </si>
  <si>
    <t>GARDENER</t>
  </si>
  <si>
    <t>REQ</t>
  </si>
  <si>
    <t>Ikpoba Okha</t>
  </si>
  <si>
    <t>UTE</t>
  </si>
  <si>
    <t>UTE PHC</t>
  </si>
  <si>
    <t>IWOGBAN PHC</t>
  </si>
  <si>
    <t>OREGBENI</t>
  </si>
  <si>
    <t>OREGBENI PHC</t>
  </si>
  <si>
    <t>OGBESON</t>
  </si>
  <si>
    <t>OGBESON PHC</t>
  </si>
  <si>
    <t>OHOVBE PHC</t>
  </si>
  <si>
    <t>AMUFI PHC.</t>
  </si>
  <si>
    <t>EVBUOMODU</t>
  </si>
  <si>
    <t>EVBUOMODU PHC</t>
  </si>
  <si>
    <t>ADUWAWA PHC</t>
  </si>
  <si>
    <t>IRHINMWINRIN</t>
  </si>
  <si>
    <t>UMELU PHC</t>
  </si>
  <si>
    <t>AVBIAMA PHC</t>
  </si>
  <si>
    <t xml:space="preserve">EVBUORIARIA </t>
  </si>
  <si>
    <t>EVBUORIARIA PHC</t>
  </si>
  <si>
    <t>UKHIRI</t>
  </si>
  <si>
    <t>UGBEKUN PHC</t>
  </si>
  <si>
    <t>WELFARE PHC</t>
  </si>
  <si>
    <t>UKHIRI OSEMWENDE PHC</t>
  </si>
  <si>
    <t>UKHIRI ERESOYEN PHC</t>
  </si>
  <si>
    <t>UTESI PHC</t>
  </si>
  <si>
    <t>OKABERE PHC</t>
  </si>
  <si>
    <t>EGBA PHC</t>
  </si>
  <si>
    <t>OGUA PHC</t>
  </si>
  <si>
    <t>IDOGBO PHC</t>
  </si>
  <si>
    <t>OGHEGHE</t>
  </si>
  <si>
    <t>OGHEGHE PHC</t>
  </si>
  <si>
    <t>OBAGIE NEVBOSA PHC</t>
  </si>
  <si>
    <t>EVBUOBOGUN PHC</t>
  </si>
  <si>
    <t>OBE PHC</t>
  </si>
  <si>
    <t>OHOGHOBI PHC</t>
  </si>
  <si>
    <t>UHIE PHC</t>
  </si>
  <si>
    <t>OLOGBO</t>
  </si>
  <si>
    <t>OLOGBO PHC</t>
  </si>
  <si>
    <t>OLOGBO NDDC PHC</t>
  </si>
  <si>
    <t>AJOKI PHC</t>
  </si>
  <si>
    <t>STAFFING REQUIREMENT IN HEALTH FACILITIES IN EDO STATE</t>
  </si>
  <si>
    <t>OREDO LHA GAP ANALYSIS</t>
  </si>
  <si>
    <t>NURSE/MW</t>
  </si>
  <si>
    <t>LAB/TECH</t>
  </si>
  <si>
    <t>GARDERNER</t>
  </si>
  <si>
    <t>OGBE</t>
  </si>
  <si>
    <t>STAFF CLINIC</t>
  </si>
  <si>
    <t>IYEKEOGBA</t>
  </si>
  <si>
    <t>ARUOGBA</t>
  </si>
  <si>
    <t>UGBOR</t>
  </si>
  <si>
    <t>EKAE</t>
  </si>
  <si>
    <t>OKO</t>
  </si>
  <si>
    <t>EMWINYOMWANRU</t>
  </si>
  <si>
    <t>EVBUODIA</t>
  </si>
  <si>
    <t>UGOGOGI</t>
  </si>
  <si>
    <t>UHOLOR</t>
  </si>
  <si>
    <t>ULEMON</t>
  </si>
  <si>
    <t>UMEGBE</t>
  </si>
  <si>
    <t>UTAGBAN</t>
  </si>
  <si>
    <t xml:space="preserve">EVBUEKHAE </t>
  </si>
  <si>
    <t>NEW BENIN</t>
  </si>
  <si>
    <t>IKPEMA</t>
  </si>
  <si>
    <t>ORHIONMWON LHA STAFF GAP ANALYSIS</t>
  </si>
  <si>
    <t>Aibiokunle 1</t>
  </si>
  <si>
    <t>OGAN</t>
  </si>
  <si>
    <t>ORHIONMWON</t>
  </si>
  <si>
    <t>Abudu PHC</t>
  </si>
  <si>
    <t>Aibiokunle 2</t>
  </si>
  <si>
    <t>EVBOBANOSA</t>
  </si>
  <si>
    <t>OZA</t>
  </si>
  <si>
    <t>IRU</t>
  </si>
  <si>
    <t>OZA 2</t>
  </si>
  <si>
    <t xml:space="preserve">Ugbeka </t>
  </si>
  <si>
    <t>EVBOEHIGHAE</t>
  </si>
  <si>
    <t>OKOUR</t>
  </si>
  <si>
    <t>OLOTEN</t>
  </si>
  <si>
    <t>UTE-OHEZE</t>
  </si>
  <si>
    <t>OHEZE-NAKA</t>
  </si>
  <si>
    <t>IGUODOD</t>
  </si>
  <si>
    <t>OBAGIE</t>
  </si>
  <si>
    <t>Ugboko</t>
  </si>
  <si>
    <t>IDU-EKE</t>
  </si>
  <si>
    <t>UGO</t>
  </si>
  <si>
    <t>UGBIUGO</t>
  </si>
  <si>
    <t>Iyoba</t>
  </si>
  <si>
    <t>EVBOKABUA</t>
  </si>
  <si>
    <t>Ukpato</t>
  </si>
  <si>
    <t>OKOGBO</t>
  </si>
  <si>
    <t>IGBEKHUE</t>
  </si>
  <si>
    <t>EVBUARHUE</t>
  </si>
  <si>
    <t>URHONIGBE South</t>
  </si>
  <si>
    <t>URHONIGBE</t>
  </si>
  <si>
    <t>URHONIGBE North</t>
  </si>
  <si>
    <t>URHOMEHE</t>
  </si>
  <si>
    <t>Igbanke West</t>
  </si>
  <si>
    <t>AKE-IGBANKE</t>
  </si>
  <si>
    <t>Igbanke East</t>
  </si>
  <si>
    <t>OLIGIE</t>
  </si>
  <si>
    <t>UGBOKO-NIRO</t>
  </si>
  <si>
    <t>Ugu</t>
  </si>
  <si>
    <t>UMOGHUNOKHUA</t>
  </si>
  <si>
    <t>OROGHO</t>
  </si>
  <si>
    <t>IGUALABA</t>
  </si>
  <si>
    <t>OBANAGHORO</t>
  </si>
  <si>
    <t>UREHUE</t>
  </si>
  <si>
    <t>Evboesi</t>
  </si>
  <si>
    <t>EVBONOGBON(CAMP34)</t>
  </si>
  <si>
    <t>EVBOESI</t>
  </si>
  <si>
    <t>OVIA NORTH EAST LHA</t>
  </si>
  <si>
    <t>Adolor</t>
  </si>
  <si>
    <t>Ekiadolor</t>
  </si>
  <si>
    <t>Ovbiogie noy</t>
  </si>
  <si>
    <t>Iguoshodin</t>
  </si>
  <si>
    <t>IDP camp</t>
  </si>
  <si>
    <t>Obagie</t>
  </si>
  <si>
    <t xml:space="preserve">Egbean </t>
  </si>
  <si>
    <t>Iguadolor</t>
  </si>
  <si>
    <t xml:space="preserve">Isuwa </t>
  </si>
  <si>
    <t>Evboneka</t>
  </si>
  <si>
    <t>Ugbogiobo</t>
  </si>
  <si>
    <t>Oduna</t>
  </si>
  <si>
    <t>Ughoton</t>
  </si>
  <si>
    <t>Gele</t>
  </si>
  <si>
    <t>Ugbineh</t>
  </si>
  <si>
    <t>Ofumwengbe</t>
  </si>
  <si>
    <t xml:space="preserve">Ogua </t>
  </si>
  <si>
    <t>Oghede</t>
  </si>
  <si>
    <t>Obazuwa</t>
  </si>
  <si>
    <t>Okada East Ward</t>
  </si>
  <si>
    <t>Iyanomon</t>
  </si>
  <si>
    <t>Isiuwa</t>
  </si>
  <si>
    <t>Iguiye</t>
  </si>
  <si>
    <t>Okada West Ward</t>
  </si>
  <si>
    <t>Okada</t>
  </si>
  <si>
    <t>Iguomon</t>
  </si>
  <si>
    <t>Okokhuo</t>
  </si>
  <si>
    <t>Okhokhuo</t>
  </si>
  <si>
    <t>Iguhoro</t>
  </si>
  <si>
    <t>Oluku</t>
  </si>
  <si>
    <t>Iguosa</t>
  </si>
  <si>
    <t>Ekosodin</t>
  </si>
  <si>
    <t>Uhen</t>
  </si>
  <si>
    <t>Ogbesse</t>
  </si>
  <si>
    <t>Olumoye</t>
  </si>
  <si>
    <t>Utese</t>
  </si>
  <si>
    <t>Egbeta</t>
  </si>
  <si>
    <t>Uhiere</t>
  </si>
  <si>
    <t>Owan</t>
  </si>
  <si>
    <t>Odighi</t>
  </si>
  <si>
    <t>Utoka</t>
  </si>
  <si>
    <t>OVIA SOUTH WEST LHA STAFF GAP ANALYSIS</t>
  </si>
  <si>
    <t>IGUOBAZUWA EAST</t>
  </si>
  <si>
    <t>IGUOBAZUWA PHC</t>
  </si>
  <si>
    <t>IGUATAKPA PHC</t>
  </si>
  <si>
    <t>IGUOGUN HP</t>
  </si>
  <si>
    <t>IGUOBAZUWA WEST</t>
  </si>
  <si>
    <t>OMORODION PHC</t>
  </si>
  <si>
    <t>OKOKPON</t>
  </si>
  <si>
    <t>NIKOROGHA</t>
  </si>
  <si>
    <t>NIKOROGHA PHC</t>
  </si>
  <si>
    <t>AJAMAGIE HP</t>
  </si>
  <si>
    <t>OFUNAMA</t>
  </si>
  <si>
    <t>OFUNAMA PHC</t>
  </si>
  <si>
    <t>AJAKURAMA PHC</t>
  </si>
  <si>
    <t>ABERE HP</t>
  </si>
  <si>
    <t>GBEOBA HP</t>
  </si>
  <si>
    <t>ORA</t>
  </si>
  <si>
    <t>ORA CHC</t>
  </si>
  <si>
    <t>IGUORIAKHI WATERSIDE</t>
  </si>
  <si>
    <t>IGUORIAKHI UPHILL</t>
  </si>
  <si>
    <t>IKPOBA HP</t>
  </si>
  <si>
    <t>SILUKO</t>
  </si>
  <si>
    <t>SILUKO PHC</t>
  </si>
  <si>
    <t>MADAGBAYO PHC</t>
  </si>
  <si>
    <t>GBELEBU PHC</t>
  </si>
  <si>
    <t>ABIEYI HP</t>
  </si>
  <si>
    <t>IZIDE WATERSIDE HP</t>
  </si>
  <si>
    <t>OKOMU IJAW HP</t>
  </si>
  <si>
    <t>UDO</t>
  </si>
  <si>
    <t>UDO PHC</t>
  </si>
  <si>
    <t>IGUAFOLE PHC</t>
  </si>
  <si>
    <t>URHEZEN HP</t>
  </si>
  <si>
    <t>ETETE UGOLO HP</t>
  </si>
  <si>
    <t>Umaza</t>
  </si>
  <si>
    <t>UMAZA PHC</t>
  </si>
  <si>
    <t>OBOBAIFO PHC</t>
  </si>
  <si>
    <t>ESSI HP</t>
  </si>
  <si>
    <t>IGUELAIHO PHC</t>
  </si>
  <si>
    <t>IGUERHAHON HP</t>
  </si>
  <si>
    <t>Ugbogui</t>
  </si>
  <si>
    <t>UGBOGUI PHC</t>
  </si>
  <si>
    <t>EVBONOGBON PHC</t>
  </si>
  <si>
    <t>OFUMWENGBE PHC</t>
  </si>
  <si>
    <t>ADEBAYO PHC</t>
  </si>
  <si>
    <t>INNER UGBOGUI PHC</t>
  </si>
  <si>
    <t>SULE PHC</t>
  </si>
  <si>
    <t>IKOHA HP</t>
  </si>
  <si>
    <t>ADEN HP</t>
  </si>
  <si>
    <t>USEN</t>
  </si>
  <si>
    <t>USEN PHC</t>
  </si>
  <si>
    <t>OKHA PHC</t>
  </si>
  <si>
    <t>OKORO PHC</t>
  </si>
  <si>
    <t>ULORIN PHC</t>
  </si>
  <si>
    <t xml:space="preserve"> </t>
  </si>
  <si>
    <t>UHUNMWODE LHA GAP ANALYSIS</t>
  </si>
  <si>
    <t>UHUNWONDE</t>
  </si>
  <si>
    <t>Ehor</t>
  </si>
  <si>
    <t>EHOR PHC</t>
  </si>
  <si>
    <t>UGIANMWEN Health Centre</t>
  </si>
  <si>
    <t>UBIYOKHO PHC</t>
  </si>
  <si>
    <t>Uhi</t>
  </si>
  <si>
    <t>IGIEGHUDU PHC</t>
  </si>
  <si>
    <t>UHI PHC</t>
  </si>
  <si>
    <t>Igieduma</t>
  </si>
  <si>
    <t>IGIEDUMA PHC</t>
  </si>
  <si>
    <t>ERUA PHC</t>
  </si>
  <si>
    <t>Irhue</t>
  </si>
  <si>
    <t>UGHA PHC</t>
  </si>
  <si>
    <t>OKE PHC</t>
  </si>
  <si>
    <t>ORHUA PHC</t>
  </si>
  <si>
    <t>UMOKPE PHC</t>
  </si>
  <si>
    <t>Umagbae north</t>
  </si>
  <si>
    <t>UROKUOSA PHC</t>
  </si>
  <si>
    <t>IGUOMON PHC</t>
  </si>
  <si>
    <t>hc</t>
  </si>
  <si>
    <t>IKUENIRO PHC</t>
  </si>
  <si>
    <t>AZAGBA PHC</t>
  </si>
  <si>
    <t>IGUEWANGUE PHC</t>
  </si>
  <si>
    <t>IGUOVBIOBO PHC</t>
  </si>
  <si>
    <t>Umagbae South</t>
  </si>
  <si>
    <t>IDUNMUNGHA PHC</t>
  </si>
  <si>
    <t>EYAEN PHC</t>
  </si>
  <si>
    <t>AHOR PHC</t>
  </si>
  <si>
    <t>EGBA DST. HOSPITAL</t>
  </si>
  <si>
    <t>IGUOSULA PHC</t>
  </si>
  <si>
    <t>GIOZAIN MATERNITY</t>
  </si>
  <si>
    <t>ORIOR PHC</t>
  </si>
  <si>
    <t>Isi South</t>
  </si>
  <si>
    <t>OGHADA PHC</t>
  </si>
  <si>
    <t>OKHUOKHUO PHC</t>
  </si>
  <si>
    <t>IGUOGBE PHC</t>
  </si>
  <si>
    <t>Isi North</t>
  </si>
  <si>
    <t>IZIKHIRI PHC</t>
  </si>
  <si>
    <t>EGUAEHOLOR PHC</t>
  </si>
  <si>
    <t>EVBOWE PHC</t>
  </si>
  <si>
    <t>Ohuan</t>
  </si>
  <si>
    <t>OBADAN PHC</t>
  </si>
  <si>
    <t>EVBUOHUAN PHC</t>
  </si>
  <si>
    <t>EBUENEKI PHC</t>
  </si>
  <si>
    <t>EVBOZEGBO PHC</t>
  </si>
  <si>
    <t>IGUEHANA PHC</t>
  </si>
  <si>
    <t>Egbede</t>
  </si>
  <si>
    <t>OKHUAIHE PHC</t>
  </si>
  <si>
    <t>ADUHANHAN PHC</t>
  </si>
  <si>
    <t>UGONOBA PHC</t>
  </si>
  <si>
    <t>UGONEKI PHC</t>
  </si>
  <si>
    <t>UGOMOSON PHC</t>
  </si>
  <si>
    <t>UVBE PHC</t>
  </si>
  <si>
    <t>Bekuma</t>
  </si>
  <si>
    <t>YOLA (OSOSO) P.H.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</si>
</sst>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6">
    <font>
      <sz val="11"/>
      <color theme="1"/>
      <name val="Aptos Narrow"/>
      <charset val="134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protection locked="0"/>
    </xf>
  </cellStyleXfs>
  <cellXfs count="252">
    <xf numFmtId="0" fontId="0" fillId="0" borderId="0" xfId="0">
      <alignment vertical="center"/>
    </xf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/>
    <xf numFmtId="0" fontId="2" fillId="3" borderId="1" xfId="0" applyFont="1" applyFill="1" applyBorder="1" applyAlignment="1"/>
    <xf numFmtId="0" fontId="2" fillId="4" borderId="1" xfId="0" applyFont="1" applyFill="1" applyBorder="1" applyAlignment="1"/>
    <xf numFmtId="0" fontId="2" fillId="5" borderId="1" xfId="0" applyFont="1" applyFill="1" applyBorder="1" applyAlignment="1"/>
    <xf numFmtId="0" fontId="4" fillId="0" borderId="1" xfId="0" applyFont="1" applyBorder="1" applyAlignment="1"/>
    <xf numFmtId="0" fontId="4" fillId="2" borderId="1" xfId="0" applyFont="1" applyFill="1" applyBorder="1" applyAlignment="1"/>
    <xf numFmtId="0" fontId="4" fillId="6" borderId="1" xfId="0" applyFont="1" applyFill="1" applyBorder="1" applyAlignment="1"/>
    <xf numFmtId="0" fontId="4" fillId="0" borderId="10" xfId="0" applyFont="1" applyBorder="1" applyAlignment="1"/>
    <xf numFmtId="0" fontId="5" fillId="6" borderId="2" xfId="0" applyFont="1" applyFill="1" applyBorder="1" applyAlignment="1"/>
    <xf numFmtId="0" fontId="5" fillId="6" borderId="3" xfId="0" applyFont="1" applyFill="1" applyBorder="1" applyAlignment="1"/>
    <xf numFmtId="0" fontId="6" fillId="0" borderId="0" xfId="0" applyFont="1" applyAlignment="1"/>
    <xf numFmtId="0" fontId="5" fillId="6" borderId="5" xfId="0" applyFont="1" applyFill="1" applyBorder="1" applyAlignment="1"/>
    <xf numFmtId="0" fontId="5" fillId="6" borderId="6" xfId="0" applyFont="1" applyFill="1" applyBorder="1" applyAlignment="1"/>
    <xf numFmtId="0" fontId="5" fillId="6" borderId="7" xfId="0" applyFont="1" applyFill="1" applyBorder="1" applyAlignment="1">
      <alignment horizontal="center"/>
    </xf>
    <xf numFmtId="0" fontId="6" fillId="6" borderId="8" xfId="0" applyFont="1" applyFill="1" applyBorder="1" applyAlignment="1"/>
    <xf numFmtId="0" fontId="6" fillId="6" borderId="1" xfId="0" applyFont="1" applyFill="1" applyBorder="1" applyAlignment="1"/>
    <xf numFmtId="0" fontId="6" fillId="0" borderId="1" xfId="0" applyFont="1" applyBorder="1" applyAlignment="1"/>
    <xf numFmtId="0" fontId="6" fillId="0" borderId="9" xfId="0" applyFont="1" applyBorder="1" applyAlignment="1"/>
    <xf numFmtId="0" fontId="6" fillId="2" borderId="8" xfId="0" applyFont="1" applyFill="1" applyBorder="1" applyAlignment="1"/>
    <xf numFmtId="0" fontId="6" fillId="2" borderId="1" xfId="0" applyFont="1" applyFill="1" applyBorder="1" applyAlignment="1"/>
    <xf numFmtId="0" fontId="6" fillId="2" borderId="9" xfId="0" applyFont="1" applyFill="1" applyBorder="1" applyAlignment="1"/>
    <xf numFmtId="0" fontId="6" fillId="2" borderId="0" xfId="0" applyFont="1" applyFill="1" applyAlignment="1"/>
    <xf numFmtId="0" fontId="6" fillId="6" borderId="9" xfId="0" applyFont="1" applyFill="1" applyBorder="1" applyAlignment="1"/>
    <xf numFmtId="0" fontId="6" fillId="6" borderId="0" xfId="0" applyFont="1" applyFill="1" applyAlignment="1"/>
    <xf numFmtId="0" fontId="6" fillId="4" borderId="11" xfId="0" applyFont="1" applyFill="1" applyBorder="1" applyAlignment="1"/>
    <xf numFmtId="0" fontId="6" fillId="4" borderId="12" xfId="0" applyFont="1" applyFill="1" applyBorder="1" applyAlignment="1"/>
    <xf numFmtId="0" fontId="6" fillId="4" borderId="13" xfId="0" applyFont="1" applyFill="1" applyBorder="1" applyAlignment="1"/>
    <xf numFmtId="0" fontId="6" fillId="4" borderId="0" xfId="0" applyFont="1" applyFill="1" applyAlignment="1"/>
    <xf numFmtId="0" fontId="7" fillId="7" borderId="0" xfId="0" applyFont="1" applyFill="1" applyAlignment="1"/>
    <xf numFmtId="0" fontId="7" fillId="6" borderId="0" xfId="0" applyFont="1" applyFill="1" applyAlignment="1"/>
    <xf numFmtId="0" fontId="0" fillId="0" borderId="1" xfId="0" applyBorder="1">
      <alignment vertical="center"/>
    </xf>
    <xf numFmtId="0" fontId="0" fillId="4" borderId="1" xfId="0" applyFill="1" applyBorder="1">
      <alignment vertical="center"/>
    </xf>
    <xf numFmtId="0" fontId="6" fillId="6" borderId="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8" borderId="1" xfId="0" applyFont="1" applyFill="1" applyBorder="1" applyAlignment="1"/>
    <xf numFmtId="0" fontId="5" fillId="6" borderId="1" xfId="0" applyFont="1" applyFill="1" applyBorder="1" applyAlignment="1"/>
    <xf numFmtId="0" fontId="5" fillId="6" borderId="1" xfId="0" applyFont="1" applyFill="1" applyBorder="1" applyAlignment="1">
      <alignment horizontal="center"/>
    </xf>
    <xf numFmtId="0" fontId="6" fillId="4" borderId="1" xfId="0" applyFont="1" applyFill="1" applyBorder="1" applyAlignment="1"/>
    <xf numFmtId="0" fontId="6" fillId="6" borderId="1" xfId="0" applyFont="1" applyFill="1" applyBorder="1" applyAlignment="1">
      <alignment horizontal="center" vertical="center"/>
    </xf>
    <xf numFmtId="0" fontId="5" fillId="6" borderId="8" xfId="0" applyFont="1" applyFill="1" applyBorder="1" applyAlignment="1"/>
    <xf numFmtId="0" fontId="5" fillId="6" borderId="9" xfId="0" applyFont="1" applyFill="1" applyBorder="1" applyAlignment="1">
      <alignment horizontal="center"/>
    </xf>
    <xf numFmtId="0" fontId="6" fillId="0" borderId="8" xfId="0" applyFont="1" applyBorder="1" applyAlignment="1"/>
    <xf numFmtId="0" fontId="6" fillId="2" borderId="14" xfId="0" applyFont="1" applyFill="1" applyBorder="1" applyAlignment="1"/>
    <xf numFmtId="0" fontId="6" fillId="2" borderId="18" xfId="0" applyFont="1" applyFill="1" applyBorder="1" applyAlignment="1"/>
    <xf numFmtId="0" fontId="5" fillId="6" borderId="6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6" borderId="1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6" fillId="8" borderId="1" xfId="0" applyFont="1" applyFill="1" applyBorder="1" applyAlignment="1">
      <alignment horizontal="left"/>
    </xf>
    <xf numFmtId="0" fontId="4" fillId="9" borderId="1" xfId="0" applyFont="1" applyFill="1" applyBorder="1" applyAlignment="1"/>
    <xf numFmtId="0" fontId="4" fillId="9" borderId="19" xfId="0" applyFont="1" applyFill="1" applyBorder="1" applyAlignment="1"/>
    <xf numFmtId="0" fontId="4" fillId="9" borderId="20" xfId="0" applyFont="1" applyFill="1" applyBorder="1" applyAlignment="1"/>
    <xf numFmtId="0" fontId="4" fillId="9" borderId="21" xfId="0" applyFont="1" applyFill="1" applyBorder="1" applyAlignment="1"/>
    <xf numFmtId="0" fontId="4" fillId="9" borderId="22" xfId="0" applyFont="1" applyFill="1" applyBorder="1" applyAlignment="1"/>
    <xf numFmtId="0" fontId="4" fillId="9" borderId="15" xfId="0" applyFont="1" applyFill="1" applyBorder="1" applyAlignment="1"/>
    <xf numFmtId="0" fontId="4" fillId="9" borderId="23" xfId="0" applyFont="1" applyFill="1" applyBorder="1" applyAlignment="1"/>
    <xf numFmtId="0" fontId="9" fillId="9" borderId="1" xfId="0" applyFont="1" applyFill="1" applyBorder="1" applyAlignment="1"/>
    <xf numFmtId="0" fontId="9" fillId="9" borderId="19" xfId="0" applyFont="1" applyFill="1" applyBorder="1" applyAlignment="1"/>
    <xf numFmtId="0" fontId="9" fillId="9" borderId="8" xfId="0" applyFont="1" applyFill="1" applyBorder="1" applyAlignment="1"/>
    <xf numFmtId="0" fontId="9" fillId="9" borderId="9" xfId="0" applyFont="1" applyFill="1" applyBorder="1" applyAlignment="1">
      <alignment horizontal="center"/>
    </xf>
    <xf numFmtId="0" fontId="4" fillId="9" borderId="8" xfId="0" applyFont="1" applyFill="1" applyBorder="1" applyAlignment="1"/>
    <xf numFmtId="0" fontId="4" fillId="9" borderId="9" xfId="0" applyFont="1" applyFill="1" applyBorder="1" applyAlignment="1"/>
    <xf numFmtId="0" fontId="4" fillId="2" borderId="8" xfId="0" applyFont="1" applyFill="1" applyBorder="1" applyAlignment="1"/>
    <xf numFmtId="0" fontId="4" fillId="2" borderId="9" xfId="0" applyFont="1" applyFill="1" applyBorder="1" applyAlignment="1"/>
    <xf numFmtId="0" fontId="4" fillId="2" borderId="14" xfId="0" applyFont="1" applyFill="1" applyBorder="1" applyAlignment="1"/>
    <xf numFmtId="0" fontId="4" fillId="2" borderId="17" xfId="0" applyFont="1" applyFill="1" applyBorder="1" applyAlignment="1"/>
    <xf numFmtId="0" fontId="4" fillId="2" borderId="18" xfId="0" applyFont="1" applyFill="1" applyBorder="1" applyAlignment="1"/>
    <xf numFmtId="0" fontId="4" fillId="4" borderId="11" xfId="0" applyFont="1" applyFill="1" applyBorder="1" applyAlignment="1"/>
    <xf numFmtId="0" fontId="4" fillId="4" borderId="12" xfId="0" applyFont="1" applyFill="1" applyBorder="1" applyAlignment="1"/>
    <xf numFmtId="0" fontId="4" fillId="4" borderId="24" xfId="0" applyFont="1" applyFill="1" applyBorder="1" applyAlignment="1"/>
    <xf numFmtId="0" fontId="4" fillId="4" borderId="13" xfId="0" applyFont="1" applyFill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21" xfId="0" applyFont="1" applyBorder="1" applyAlignment="1"/>
    <xf numFmtId="0" fontId="4" fillId="0" borderId="0" xfId="0" applyFont="1" applyAlignment="1"/>
    <xf numFmtId="0" fontId="4" fillId="9" borderId="0" xfId="0" applyFont="1" applyFill="1" applyAlignment="1"/>
    <xf numFmtId="0" fontId="4" fillId="2" borderId="0" xfId="0" applyFont="1" applyFill="1" applyAlignment="1"/>
    <xf numFmtId="0" fontId="9" fillId="9" borderId="6" xfId="0" applyFont="1" applyFill="1" applyBorder="1" applyAlignment="1"/>
    <xf numFmtId="0" fontId="9" fillId="9" borderId="5" xfId="0" applyFont="1" applyFill="1" applyBorder="1" applyAlignment="1"/>
    <xf numFmtId="0" fontId="4" fillId="4" borderId="29" xfId="0" applyFont="1" applyFill="1" applyBorder="1" applyAlignment="1"/>
    <xf numFmtId="0" fontId="4" fillId="4" borderId="28" xfId="0" applyFont="1" applyFill="1" applyBorder="1" applyAlignment="1"/>
    <xf numFmtId="0" fontId="4" fillId="4" borderId="27" xfId="0" applyFont="1" applyFill="1" applyBorder="1" applyAlignment="1"/>
    <xf numFmtId="0" fontId="4" fillId="6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/>
    <xf numFmtId="0" fontId="4" fillId="6" borderId="1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0" fontId="4" fillId="9" borderId="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6" borderId="3" xfId="0" applyFont="1" applyFill="1" applyBorder="1" applyAlignment="1">
      <alignment wrapText="1"/>
    </xf>
    <xf numFmtId="0" fontId="5" fillId="6" borderId="6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6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4" fillId="6" borderId="14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wrapText="1"/>
    </xf>
    <xf numFmtId="0" fontId="4" fillId="3" borderId="1" xfId="0" applyFont="1" applyFill="1" applyBorder="1" applyAlignment="1"/>
    <xf numFmtId="0" fontId="6" fillId="6" borderId="30" xfId="0" applyFont="1" applyFill="1" applyBorder="1" applyAlignment="1"/>
    <xf numFmtId="0" fontId="6" fillId="6" borderId="10" xfId="0" applyFont="1" applyFill="1" applyBorder="1" applyAlignment="1"/>
    <xf numFmtId="0" fontId="6" fillId="6" borderId="31" xfId="0" applyFont="1" applyFill="1" applyBorder="1" applyAlignment="1"/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4" fillId="6" borderId="10" xfId="0" applyFont="1" applyFill="1" applyBorder="1" applyAlignment="1"/>
    <xf numFmtId="0" fontId="5" fillId="4" borderId="34" xfId="0" applyFont="1" applyFill="1" applyBorder="1" applyAlignment="1"/>
    <xf numFmtId="0" fontId="5" fillId="4" borderId="6" xfId="0" applyFont="1" applyFill="1" applyBorder="1" applyAlignment="1"/>
    <xf numFmtId="0" fontId="5" fillId="10" borderId="1" xfId="0" applyFont="1" applyFill="1" applyBorder="1">
      <alignment vertical="center"/>
    </xf>
    <xf numFmtId="0" fontId="5" fillId="11" borderId="1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6" fillId="12" borderId="1" xfId="0" applyFont="1" applyFill="1" applyBorder="1" applyAlignment="1"/>
    <xf numFmtId="0" fontId="10" fillId="6" borderId="1" xfId="0" applyFont="1" applyFill="1" applyBorder="1" applyAlignment="1"/>
    <xf numFmtId="0" fontId="4" fillId="12" borderId="1" xfId="0" applyFont="1" applyFill="1" applyBorder="1" applyAlignment="1"/>
    <xf numFmtId="0" fontId="11" fillId="6" borderId="1" xfId="1" applyFont="1" applyFill="1" applyBorder="1" applyAlignment="1" applyProtection="1">
      <alignment horizontal="center" vertical="center"/>
    </xf>
    <xf numFmtId="0" fontId="11" fillId="9" borderId="1" xfId="1" applyFont="1" applyFill="1" applyBorder="1" applyAlignment="1" applyProtection="1">
      <alignment horizontal="center" vertical="center"/>
    </xf>
    <xf numFmtId="0" fontId="11" fillId="6" borderId="14" xfId="1" applyFont="1" applyFill="1" applyBorder="1" applyAlignment="1" applyProtection="1">
      <alignment horizontal="center" vertical="center"/>
    </xf>
    <xf numFmtId="0" fontId="12" fillId="6" borderId="1" xfId="0" applyFont="1" applyFill="1" applyBorder="1">
      <alignment vertical="center"/>
    </xf>
    <xf numFmtId="0" fontId="13" fillId="6" borderId="1" xfId="0" applyFont="1" applyFill="1" applyBorder="1" applyAlignment="1">
      <alignment horizontal="center"/>
    </xf>
    <xf numFmtId="0" fontId="13" fillId="6" borderId="1" xfId="0" applyFont="1" applyFill="1" applyBorder="1" applyAlignment="1"/>
    <xf numFmtId="0" fontId="14" fillId="6" borderId="1" xfId="0" applyFont="1" applyFill="1" applyBorder="1" applyAlignment="1"/>
    <xf numFmtId="0" fontId="14" fillId="6" borderId="1" xfId="1" applyFont="1" applyFill="1" applyBorder="1" applyProtection="1"/>
    <xf numFmtId="0" fontId="0" fillId="6" borderId="1" xfId="0" applyFill="1" applyBorder="1">
      <alignment vertical="center"/>
    </xf>
    <xf numFmtId="164" fontId="14" fillId="6" borderId="1" xfId="1" applyNumberFormat="1" applyFont="1" applyFill="1" applyBorder="1" applyProtection="1"/>
    <xf numFmtId="0" fontId="14" fillId="6" borderId="1" xfId="1" applyFont="1" applyFill="1" applyBorder="1" applyAlignment="1" applyProtection="1">
      <alignment horizontal="center" vertical="center"/>
    </xf>
    <xf numFmtId="0" fontId="0" fillId="12" borderId="1" xfId="0" applyFill="1" applyBorder="1">
      <alignment vertical="center"/>
    </xf>
    <xf numFmtId="0" fontId="0" fillId="12" borderId="0" xfId="0" applyFill="1">
      <alignment vertical="center"/>
    </xf>
    <xf numFmtId="0" fontId="12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vertical="center" wrapText="1"/>
    </xf>
    <xf numFmtId="0" fontId="14" fillId="6" borderId="1" xfId="1" applyFont="1" applyFill="1" applyBorder="1" applyAlignment="1" applyProtection="1">
      <alignment wrapText="1"/>
    </xf>
    <xf numFmtId="0" fontId="14" fillId="6" borderId="1" xfId="0" applyFont="1" applyFill="1" applyBorder="1" applyAlignment="1">
      <alignment wrapText="1"/>
    </xf>
    <xf numFmtId="164" fontId="14" fillId="6" borderId="1" xfId="1" applyNumberFormat="1" applyFont="1" applyFill="1" applyBorder="1" applyAlignment="1" applyProtection="1">
      <alignment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4" borderId="1" xfId="0" applyFont="1" applyFill="1" applyBorder="1">
      <alignment vertical="center"/>
    </xf>
    <xf numFmtId="0" fontId="14" fillId="4" borderId="1" xfId="0" applyFont="1" applyFill="1" applyBorder="1" applyAlignment="1"/>
    <xf numFmtId="0" fontId="9" fillId="6" borderId="1" xfId="0" applyFont="1" applyFill="1" applyBorder="1" applyAlignment="1">
      <alignment horizontal="center"/>
    </xf>
    <xf numFmtId="0" fontId="4" fillId="4" borderId="1" xfId="0" applyFont="1" applyFill="1" applyBorder="1" applyAlignment="1"/>
    <xf numFmtId="0" fontId="4" fillId="8" borderId="1" xfId="0" applyFont="1" applyFill="1" applyBorder="1" applyAlignment="1"/>
    <xf numFmtId="0" fontId="14" fillId="8" borderId="1" xfId="1" applyFont="1" applyFill="1" applyBorder="1" applyProtection="1"/>
    <xf numFmtId="0" fontId="1" fillId="8" borderId="1" xfId="1" applyFont="1" applyFill="1" applyBorder="1" applyProtection="1"/>
    <xf numFmtId="0" fontId="6" fillId="8" borderId="1" xfId="0" applyFont="1" applyFill="1" applyBorder="1" applyAlignment="1">
      <alignment wrapText="1"/>
    </xf>
    <xf numFmtId="0" fontId="0" fillId="0" borderId="1" xfId="0" applyBorder="1" applyAlignment="1"/>
    <xf numFmtId="0" fontId="0" fillId="0" borderId="0" xfId="0" applyAlignment="1"/>
    <xf numFmtId="0" fontId="15" fillId="6" borderId="1" xfId="0" applyFont="1" applyFill="1" applyBorder="1" applyAlignment="1">
      <alignment horizontal="center"/>
    </xf>
    <xf numFmtId="0" fontId="0" fillId="6" borderId="1" xfId="0" applyFill="1" applyBorder="1" applyAlignment="1"/>
    <xf numFmtId="0" fontId="15" fillId="6" borderId="1" xfId="0" applyFont="1" applyFill="1" applyBorder="1" applyAlignment="1"/>
    <xf numFmtId="0" fontId="0" fillId="6" borderId="0" xfId="0" applyFill="1" applyAlignment="1"/>
    <xf numFmtId="0" fontId="0" fillId="4" borderId="1" xfId="0" applyFill="1" applyBorder="1" applyAlignment="1"/>
    <xf numFmtId="0" fontId="0" fillId="0" borderId="35" xfId="0" applyBorder="1" applyAlignment="1"/>
    <xf numFmtId="0" fontId="6" fillId="13" borderId="1" xfId="0" applyFont="1" applyFill="1" applyBorder="1" applyAlignment="1"/>
    <xf numFmtId="0" fontId="6" fillId="0" borderId="14" xfId="0" applyFont="1" applyBorder="1" applyAlignment="1"/>
    <xf numFmtId="0" fontId="15" fillId="0" borderId="0" xfId="0" applyFont="1" applyAlignment="1"/>
    <xf numFmtId="0" fontId="4" fillId="13" borderId="1" xfId="0" applyFont="1" applyFill="1" applyBorder="1" applyAlignment="1"/>
    <xf numFmtId="0" fontId="9" fillId="0" borderId="1" xfId="0" applyFont="1" applyBorder="1" applyAlignment="1"/>
    <xf numFmtId="0" fontId="4" fillId="6" borderId="1" xfId="0" applyFont="1" applyFill="1" applyBorder="1">
      <alignment vertical="center"/>
    </xf>
    <xf numFmtId="0" fontId="6" fillId="6" borderId="1" xfId="0" applyFont="1" applyFill="1" applyBorder="1" applyAlignment="1">
      <alignment horizontal="center" vertical="top"/>
    </xf>
    <xf numFmtId="0" fontId="5" fillId="4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1" fillId="9" borderId="1" xfId="1" applyFont="1" applyFill="1" applyBorder="1" applyAlignment="1" applyProtection="1">
      <alignment horizontal="center" vertical="center"/>
    </xf>
    <xf numFmtId="0" fontId="13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4" fillId="6" borderId="1" xfId="1" applyFont="1" applyFill="1" applyBorder="1" applyAlignment="1" applyProtection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/>
    </xf>
    <xf numFmtId="0" fontId="9" fillId="9" borderId="19" xfId="0" applyFont="1" applyFill="1" applyBorder="1" applyAlignment="1">
      <alignment horizontal="center"/>
    </xf>
    <xf numFmtId="0" fontId="9" fillId="9" borderId="5" xfId="0" applyFont="1" applyFill="1" applyBorder="1" applyAlignment="1">
      <alignment horizontal="center"/>
    </xf>
    <xf numFmtId="0" fontId="9" fillId="9" borderId="6" xfId="0" applyFont="1" applyFill="1" applyBorder="1" applyAlignment="1">
      <alignment horizontal="center"/>
    </xf>
    <xf numFmtId="0" fontId="9" fillId="9" borderId="7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9" fillId="9" borderId="20" xfId="0" applyFont="1" applyFill="1" applyBorder="1" applyAlignment="1">
      <alignment horizontal="center"/>
    </xf>
    <xf numFmtId="0" fontId="9" fillId="9" borderId="21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4" fillId="9" borderId="14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6" borderId="14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6" fillId="14" borderId="8" xfId="0" applyFont="1" applyFill="1" applyBorder="1" applyAlignment="1"/>
    <xf numFmtId="0" fontId="6" fillId="14" borderId="1" xfId="0" applyFont="1" applyFill="1" applyBorder="1" applyAlignment="1"/>
    <xf numFmtId="0" fontId="4" fillId="14" borderId="1" xfId="0" applyFont="1" applyFill="1" applyBorder="1" applyAlignment="1"/>
    <xf numFmtId="0" fontId="6" fillId="14" borderId="9" xfId="0" applyFont="1" applyFill="1" applyBorder="1" applyAlignment="1"/>
    <xf numFmtId="0" fontId="6" fillId="14" borderId="0" xfId="0" applyFont="1" applyFill="1" applyAlignment="1"/>
  </cellXfs>
  <cellStyles count="2">
    <cellStyle name="Normal" xfId="0" builtinId="0"/>
    <cellStyle name="Normal 2" xfId="1" xr:uid="{53880350-3B87-4ABA-8174-374D38FF3751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CF856-4043-41ED-AA0D-2FAD065699B3}">
  <dimension ref="A1:AO21"/>
  <sheetViews>
    <sheetView workbookViewId="0">
      <pane xSplit="2" ySplit="2" topLeftCell="AG3" activePane="bottomRight" state="frozen"/>
      <selection pane="topRight" activeCell="C1" sqref="C1"/>
      <selection pane="bottomLeft" activeCell="A3" sqref="A3"/>
      <selection pane="bottomRight" activeCell="D11" sqref="D11"/>
    </sheetView>
  </sheetViews>
  <sheetFormatPr defaultRowHeight="15"/>
  <cols>
    <col min="1" max="1" width="9" style="111"/>
    <col min="2" max="2" width="15.5" style="111" bestFit="1" customWidth="1"/>
    <col min="3" max="16384" width="9" style="111"/>
  </cols>
  <sheetData>
    <row r="1" spans="1:41" ht="15.75" thickBot="1">
      <c r="A1" s="169" t="s">
        <v>15</v>
      </c>
      <c r="B1" s="169" t="s">
        <v>16</v>
      </c>
      <c r="C1" s="171" t="s">
        <v>44</v>
      </c>
      <c r="D1" s="168"/>
      <c r="E1" s="168"/>
      <c r="F1" s="168" t="s">
        <v>45</v>
      </c>
      <c r="G1" s="168"/>
      <c r="H1" s="168"/>
      <c r="I1" s="168" t="s">
        <v>46</v>
      </c>
      <c r="J1" s="168"/>
      <c r="K1" s="168"/>
      <c r="L1" s="168" t="s">
        <v>4</v>
      </c>
      <c r="M1" s="168"/>
      <c r="N1" s="168"/>
      <c r="O1" s="168" t="s">
        <v>5</v>
      </c>
      <c r="P1" s="168"/>
      <c r="Q1" s="168"/>
      <c r="R1" s="168" t="s">
        <v>6</v>
      </c>
      <c r="S1" s="168"/>
      <c r="T1" s="168"/>
      <c r="U1" s="168" t="s">
        <v>48</v>
      </c>
      <c r="V1" s="168"/>
      <c r="W1" s="168"/>
      <c r="X1" s="168" t="s">
        <v>47</v>
      </c>
      <c r="Y1" s="168"/>
      <c r="Z1" s="168"/>
      <c r="AA1" s="168" t="s">
        <v>50</v>
      </c>
      <c r="AB1" s="168"/>
      <c r="AC1" s="168"/>
      <c r="AD1" s="168" t="s">
        <v>51</v>
      </c>
      <c r="AE1" s="168"/>
      <c r="AF1" s="168"/>
      <c r="AG1" s="168" t="s">
        <v>52</v>
      </c>
      <c r="AH1" s="168"/>
      <c r="AI1" s="168"/>
      <c r="AJ1" s="168" t="s">
        <v>53</v>
      </c>
      <c r="AK1" s="168"/>
      <c r="AL1" s="168"/>
      <c r="AM1" s="168" t="s">
        <v>54</v>
      </c>
      <c r="AN1" s="168"/>
      <c r="AO1" s="168"/>
    </row>
    <row r="2" spans="1:41">
      <c r="A2" s="169"/>
      <c r="B2" s="169"/>
      <c r="C2" s="114" t="s">
        <v>58</v>
      </c>
      <c r="D2" s="115" t="s">
        <v>59</v>
      </c>
      <c r="E2" s="115" t="s">
        <v>60</v>
      </c>
      <c r="F2" s="115" t="s">
        <v>58</v>
      </c>
      <c r="G2" s="115" t="s">
        <v>59</v>
      </c>
      <c r="H2" s="115" t="s">
        <v>60</v>
      </c>
      <c r="I2" s="115" t="s">
        <v>58</v>
      </c>
      <c r="J2" s="115" t="s">
        <v>59</v>
      </c>
      <c r="K2" s="115" t="s">
        <v>60</v>
      </c>
      <c r="L2" s="115" t="s">
        <v>58</v>
      </c>
      <c r="M2" s="115" t="s">
        <v>59</v>
      </c>
      <c r="N2" s="115" t="s">
        <v>60</v>
      </c>
      <c r="O2" s="115" t="s">
        <v>58</v>
      </c>
      <c r="P2" s="115" t="s">
        <v>59</v>
      </c>
      <c r="Q2" s="115" t="s">
        <v>60</v>
      </c>
      <c r="R2" s="115" t="s">
        <v>58</v>
      </c>
      <c r="S2" s="115" t="s">
        <v>59</v>
      </c>
      <c r="T2" s="115" t="s">
        <v>60</v>
      </c>
      <c r="U2" s="115" t="s">
        <v>58</v>
      </c>
      <c r="V2" s="115" t="s">
        <v>59</v>
      </c>
      <c r="W2" s="115" t="s">
        <v>60</v>
      </c>
      <c r="X2" s="115" t="s">
        <v>58</v>
      </c>
      <c r="Y2" s="115" t="s">
        <v>59</v>
      </c>
      <c r="Z2" s="115" t="s">
        <v>60</v>
      </c>
      <c r="AA2" s="115" t="s">
        <v>58</v>
      </c>
      <c r="AB2" s="115" t="s">
        <v>59</v>
      </c>
      <c r="AC2" s="115" t="s">
        <v>60</v>
      </c>
      <c r="AD2" s="115" t="s">
        <v>58</v>
      </c>
      <c r="AE2" s="115" t="s">
        <v>59</v>
      </c>
      <c r="AF2" s="115" t="s">
        <v>60</v>
      </c>
      <c r="AG2" s="115" t="s">
        <v>58</v>
      </c>
      <c r="AH2" s="115" t="s">
        <v>59</v>
      </c>
      <c r="AI2" s="115" t="s">
        <v>60</v>
      </c>
      <c r="AJ2" s="115" t="s">
        <v>58</v>
      </c>
      <c r="AK2" s="115" t="s">
        <v>59</v>
      </c>
      <c r="AL2" s="115" t="s">
        <v>60</v>
      </c>
      <c r="AM2" s="115" t="s">
        <v>58</v>
      </c>
      <c r="AN2" s="115" t="s">
        <v>59</v>
      </c>
      <c r="AO2" s="115" t="s">
        <v>60</v>
      </c>
    </row>
    <row r="3" spans="1:41">
      <c r="A3" s="116">
        <v>1</v>
      </c>
      <c r="B3" s="116" t="s">
        <v>62</v>
      </c>
      <c r="C3" s="112">
        <v>10</v>
      </c>
      <c r="D3" s="112">
        <v>2</v>
      </c>
      <c r="E3" s="112">
        <v>8</v>
      </c>
      <c r="F3" s="112">
        <v>4</v>
      </c>
      <c r="G3" s="112">
        <v>0</v>
      </c>
      <c r="H3" s="112">
        <v>4</v>
      </c>
      <c r="I3" s="112">
        <v>94</v>
      </c>
      <c r="J3" s="112">
        <v>13</v>
      </c>
      <c r="K3" s="112">
        <v>81</v>
      </c>
      <c r="L3" s="112">
        <v>2</v>
      </c>
      <c r="M3" s="112">
        <v>8</v>
      </c>
      <c r="N3" s="112">
        <v>-6</v>
      </c>
      <c r="O3" s="112">
        <v>76</v>
      </c>
      <c r="P3" s="112">
        <v>38</v>
      </c>
      <c r="Q3" s="112">
        <v>38</v>
      </c>
      <c r="R3" s="112">
        <v>78</v>
      </c>
      <c r="S3" s="112">
        <v>6</v>
      </c>
      <c r="T3" s="112">
        <v>72</v>
      </c>
      <c r="U3" s="112">
        <v>2</v>
      </c>
      <c r="V3" s="112">
        <v>11</v>
      </c>
      <c r="W3" s="112">
        <v>-9</v>
      </c>
      <c r="X3" s="112">
        <v>80</v>
      </c>
      <c r="Y3" s="112">
        <v>68</v>
      </c>
      <c r="Z3" s="112">
        <v>12</v>
      </c>
      <c r="AA3" s="112">
        <v>4</v>
      </c>
      <c r="AB3" s="112">
        <v>1</v>
      </c>
      <c r="AC3" s="112">
        <v>3</v>
      </c>
      <c r="AD3" s="112">
        <v>4</v>
      </c>
      <c r="AE3" s="112">
        <v>0</v>
      </c>
      <c r="AF3" s="112">
        <v>4</v>
      </c>
      <c r="AG3" s="112">
        <v>4</v>
      </c>
      <c r="AH3" s="112">
        <v>2</v>
      </c>
      <c r="AI3" s="112">
        <v>2</v>
      </c>
      <c r="AJ3" s="112">
        <v>2</v>
      </c>
      <c r="AK3" s="112">
        <v>3</v>
      </c>
      <c r="AL3" s="112">
        <v>-1</v>
      </c>
      <c r="AM3" s="112">
        <v>41</v>
      </c>
      <c r="AN3" s="112">
        <v>25</v>
      </c>
      <c r="AO3" s="112">
        <v>16</v>
      </c>
    </row>
    <row r="4" spans="1:41">
      <c r="A4" s="116">
        <v>2</v>
      </c>
      <c r="B4" s="116" t="s">
        <v>312</v>
      </c>
      <c r="C4" s="112">
        <v>6</v>
      </c>
      <c r="D4" s="112">
        <v>2</v>
      </c>
      <c r="E4" s="112">
        <v>5</v>
      </c>
      <c r="F4" s="112">
        <v>6</v>
      </c>
      <c r="G4" s="112">
        <v>1</v>
      </c>
      <c r="H4" s="112">
        <v>5</v>
      </c>
      <c r="I4" s="112">
        <v>36</v>
      </c>
      <c r="J4" s="112">
        <v>26</v>
      </c>
      <c r="K4" s="112">
        <v>10</v>
      </c>
      <c r="L4" s="112">
        <v>11</v>
      </c>
      <c r="M4" s="112">
        <v>10</v>
      </c>
      <c r="N4" s="112">
        <v>1</v>
      </c>
      <c r="O4" s="112">
        <v>27</v>
      </c>
      <c r="P4" s="112">
        <v>26</v>
      </c>
      <c r="Q4" s="112">
        <v>1</v>
      </c>
      <c r="R4" s="112">
        <v>26</v>
      </c>
      <c r="S4" s="112">
        <v>7</v>
      </c>
      <c r="T4" s="112">
        <v>19</v>
      </c>
      <c r="U4" s="112">
        <v>26</v>
      </c>
      <c r="V4" s="112">
        <v>3</v>
      </c>
      <c r="W4" s="112">
        <v>23</v>
      </c>
      <c r="X4" s="112">
        <v>26</v>
      </c>
      <c r="Y4" s="112">
        <v>21</v>
      </c>
      <c r="Z4" s="112">
        <v>5</v>
      </c>
      <c r="AA4" s="112">
        <v>13</v>
      </c>
      <c r="AB4" s="112">
        <v>0</v>
      </c>
      <c r="AC4" s="112">
        <v>13</v>
      </c>
      <c r="AD4" s="112">
        <v>7</v>
      </c>
      <c r="AE4" s="112">
        <v>0</v>
      </c>
      <c r="AF4" s="112">
        <v>7</v>
      </c>
      <c r="AG4" s="112">
        <v>13</v>
      </c>
      <c r="AH4" s="112">
        <v>0</v>
      </c>
      <c r="AI4" s="112">
        <v>13</v>
      </c>
      <c r="AJ4" s="112">
        <v>3</v>
      </c>
      <c r="AK4" s="112">
        <v>0</v>
      </c>
      <c r="AL4" s="112">
        <v>3</v>
      </c>
      <c r="AM4" s="112">
        <v>26</v>
      </c>
      <c r="AN4" s="112">
        <v>0</v>
      </c>
      <c r="AO4" s="112">
        <v>26</v>
      </c>
    </row>
    <row r="5" spans="1:41">
      <c r="A5" s="116">
        <v>3</v>
      </c>
      <c r="B5" s="116" t="s">
        <v>313</v>
      </c>
      <c r="C5" s="112">
        <v>9</v>
      </c>
      <c r="D5" s="112">
        <v>2</v>
      </c>
      <c r="E5" s="112">
        <v>8</v>
      </c>
      <c r="F5" s="112">
        <v>9</v>
      </c>
      <c r="G5" s="112">
        <v>0</v>
      </c>
      <c r="H5" s="112">
        <v>9</v>
      </c>
      <c r="I5" s="112">
        <v>32</v>
      </c>
      <c r="J5" s="112">
        <v>18</v>
      </c>
      <c r="K5" s="112">
        <v>14</v>
      </c>
      <c r="L5" s="112">
        <v>18</v>
      </c>
      <c r="M5" s="112">
        <v>2</v>
      </c>
      <c r="N5" s="112">
        <v>16</v>
      </c>
      <c r="O5" s="112">
        <v>34</v>
      </c>
      <c r="P5" s="112">
        <v>4</v>
      </c>
      <c r="Q5" s="112">
        <v>30</v>
      </c>
      <c r="R5" s="112">
        <v>76</v>
      </c>
      <c r="S5" s="112">
        <v>1</v>
      </c>
      <c r="T5" s="112">
        <v>75</v>
      </c>
      <c r="U5" s="112">
        <v>32</v>
      </c>
      <c r="V5" s="112">
        <v>0</v>
      </c>
      <c r="W5" s="112">
        <v>32</v>
      </c>
      <c r="X5" s="112">
        <v>54</v>
      </c>
      <c r="Y5" s="112">
        <v>2</v>
      </c>
      <c r="Z5" s="112">
        <v>52</v>
      </c>
      <c r="AA5" s="112">
        <v>17</v>
      </c>
      <c r="AB5" s="112">
        <v>0</v>
      </c>
      <c r="AC5" s="112">
        <v>17</v>
      </c>
      <c r="AD5" s="112">
        <v>9</v>
      </c>
      <c r="AE5" s="112">
        <v>1</v>
      </c>
      <c r="AF5" s="112">
        <v>8</v>
      </c>
      <c r="AG5" s="112">
        <v>16</v>
      </c>
      <c r="AH5" s="112">
        <v>0</v>
      </c>
      <c r="AI5" s="112">
        <v>16</v>
      </c>
      <c r="AJ5" s="112">
        <v>9</v>
      </c>
      <c r="AK5" s="112">
        <v>0</v>
      </c>
      <c r="AL5" s="112">
        <v>9</v>
      </c>
      <c r="AM5" s="112">
        <v>32</v>
      </c>
      <c r="AN5" s="112">
        <v>0</v>
      </c>
      <c r="AO5" s="112">
        <v>32</v>
      </c>
    </row>
    <row r="6" spans="1:41">
      <c r="A6" s="116">
        <v>4</v>
      </c>
      <c r="B6" s="116" t="s">
        <v>314</v>
      </c>
      <c r="C6" s="112">
        <v>9</v>
      </c>
      <c r="D6" s="112">
        <v>2</v>
      </c>
      <c r="E6" s="112">
        <v>7</v>
      </c>
      <c r="F6" s="112">
        <v>9</v>
      </c>
      <c r="G6" s="112">
        <v>1</v>
      </c>
      <c r="H6" s="112">
        <v>8</v>
      </c>
      <c r="I6" s="112">
        <v>52</v>
      </c>
      <c r="J6" s="112">
        <v>26</v>
      </c>
      <c r="K6" s="112">
        <v>26</v>
      </c>
      <c r="L6" s="112">
        <v>20</v>
      </c>
      <c r="M6" s="112">
        <v>3</v>
      </c>
      <c r="N6" s="112">
        <v>17</v>
      </c>
      <c r="O6" s="112">
        <v>34</v>
      </c>
      <c r="P6" s="112">
        <v>22</v>
      </c>
      <c r="Q6" s="112">
        <v>12</v>
      </c>
      <c r="R6" s="112">
        <v>36</v>
      </c>
      <c r="S6" s="112">
        <v>13</v>
      </c>
      <c r="T6" s="112">
        <v>25</v>
      </c>
      <c r="U6" s="112">
        <v>34</v>
      </c>
      <c r="V6" s="112">
        <v>1</v>
      </c>
      <c r="W6" s="112">
        <v>34</v>
      </c>
      <c r="X6" s="112">
        <v>54</v>
      </c>
      <c r="Y6" s="112">
        <v>67</v>
      </c>
      <c r="Z6" s="112">
        <v>13</v>
      </c>
      <c r="AA6" s="112">
        <v>17</v>
      </c>
      <c r="AB6" s="112">
        <v>1</v>
      </c>
      <c r="AC6" s="112">
        <v>17</v>
      </c>
      <c r="AD6" s="112">
        <v>9</v>
      </c>
      <c r="AE6" s="112">
        <v>1</v>
      </c>
      <c r="AF6" s="112">
        <v>8</v>
      </c>
      <c r="AG6" s="112">
        <v>17</v>
      </c>
      <c r="AH6" s="112">
        <v>0</v>
      </c>
      <c r="AI6" s="112">
        <v>17</v>
      </c>
      <c r="AJ6" s="112">
        <v>9</v>
      </c>
      <c r="AK6" s="112">
        <v>1</v>
      </c>
      <c r="AL6" s="112">
        <v>8</v>
      </c>
      <c r="AM6" s="112">
        <v>36</v>
      </c>
      <c r="AN6" s="112">
        <v>24</v>
      </c>
      <c r="AO6" s="112">
        <v>12</v>
      </c>
    </row>
    <row r="7" spans="1:41">
      <c r="A7" s="116">
        <v>5</v>
      </c>
      <c r="B7" s="116" t="s">
        <v>315</v>
      </c>
      <c r="C7" s="112">
        <v>10</v>
      </c>
      <c r="D7" s="112">
        <v>2</v>
      </c>
      <c r="E7" s="112">
        <v>9</v>
      </c>
      <c r="F7" s="112">
        <v>10</v>
      </c>
      <c r="G7" s="112">
        <v>0</v>
      </c>
      <c r="H7" s="112">
        <v>11</v>
      </c>
      <c r="I7" s="112">
        <v>64</v>
      </c>
      <c r="J7" s="112">
        <v>10</v>
      </c>
      <c r="K7" s="112">
        <v>54</v>
      </c>
      <c r="L7" s="112">
        <v>20</v>
      </c>
      <c r="M7" s="112">
        <v>21</v>
      </c>
      <c r="N7" s="112">
        <v>-1</v>
      </c>
      <c r="O7" s="112">
        <v>64</v>
      </c>
      <c r="P7" s="112">
        <v>8</v>
      </c>
      <c r="Q7" s="112">
        <v>52</v>
      </c>
      <c r="R7" s="112">
        <v>64</v>
      </c>
      <c r="S7" s="112">
        <v>11</v>
      </c>
      <c r="T7" s="112">
        <v>51</v>
      </c>
      <c r="U7" s="112">
        <v>44</v>
      </c>
      <c r="V7" s="112">
        <v>0</v>
      </c>
      <c r="W7" s="112">
        <v>42</v>
      </c>
      <c r="X7" s="112">
        <v>83</v>
      </c>
      <c r="Y7" s="112">
        <v>59</v>
      </c>
      <c r="Z7" s="112">
        <v>20</v>
      </c>
      <c r="AA7" s="112">
        <v>22</v>
      </c>
      <c r="AB7" s="112">
        <v>2</v>
      </c>
      <c r="AC7" s="112">
        <v>19</v>
      </c>
      <c r="AD7" s="112">
        <v>10</v>
      </c>
      <c r="AE7" s="112">
        <v>1</v>
      </c>
      <c r="AF7" s="112">
        <v>9</v>
      </c>
      <c r="AG7" s="112">
        <v>22</v>
      </c>
      <c r="AH7" s="112">
        <v>1</v>
      </c>
      <c r="AI7" s="112">
        <v>21</v>
      </c>
      <c r="AJ7" s="112">
        <v>1</v>
      </c>
      <c r="AK7" s="112">
        <v>0</v>
      </c>
      <c r="AL7" s="112">
        <v>1</v>
      </c>
      <c r="AM7" s="112">
        <v>44</v>
      </c>
      <c r="AN7" s="112">
        <v>1</v>
      </c>
      <c r="AO7" s="112">
        <v>41</v>
      </c>
    </row>
    <row r="8" spans="1:41">
      <c r="A8" s="116">
        <v>6</v>
      </c>
      <c r="B8" s="116" t="s">
        <v>316</v>
      </c>
      <c r="C8" s="112">
        <v>9</v>
      </c>
      <c r="D8" s="112">
        <v>2</v>
      </c>
      <c r="E8" s="112">
        <v>7</v>
      </c>
      <c r="F8" s="112">
        <v>10</v>
      </c>
      <c r="G8" s="112">
        <v>0</v>
      </c>
      <c r="H8" s="112">
        <v>10</v>
      </c>
      <c r="I8" s="112">
        <v>50</v>
      </c>
      <c r="J8" s="112">
        <v>8</v>
      </c>
      <c r="K8" s="112">
        <v>42</v>
      </c>
      <c r="L8" s="112">
        <v>18</v>
      </c>
      <c r="M8" s="112">
        <v>5</v>
      </c>
      <c r="N8" s="112">
        <v>13</v>
      </c>
      <c r="O8" s="112">
        <v>34</v>
      </c>
      <c r="P8" s="112">
        <v>5</v>
      </c>
      <c r="Q8" s="112">
        <v>29</v>
      </c>
      <c r="R8" s="112">
        <v>32</v>
      </c>
      <c r="S8" s="112">
        <v>0</v>
      </c>
      <c r="T8" s="112">
        <v>32</v>
      </c>
      <c r="U8" s="112">
        <v>4</v>
      </c>
      <c r="V8" s="112">
        <v>0</v>
      </c>
      <c r="W8" s="112">
        <v>4</v>
      </c>
      <c r="X8" s="112">
        <v>52</v>
      </c>
      <c r="Y8" s="112">
        <v>5</v>
      </c>
      <c r="Z8" s="112">
        <v>47</v>
      </c>
      <c r="AA8" s="112">
        <v>16</v>
      </c>
      <c r="AB8" s="112">
        <v>0</v>
      </c>
      <c r="AC8" s="112">
        <v>16</v>
      </c>
      <c r="AD8" s="112">
        <v>9</v>
      </c>
      <c r="AE8" s="112">
        <v>3</v>
      </c>
      <c r="AF8" s="112">
        <v>6</v>
      </c>
      <c r="AG8" s="112">
        <v>16</v>
      </c>
      <c r="AH8" s="112">
        <v>0</v>
      </c>
      <c r="AI8" s="112">
        <v>16</v>
      </c>
      <c r="AJ8" s="112">
        <v>9</v>
      </c>
      <c r="AK8" s="112">
        <v>0</v>
      </c>
      <c r="AL8" s="112">
        <v>9</v>
      </c>
      <c r="AM8" s="112">
        <v>32</v>
      </c>
      <c r="AN8" s="112">
        <v>7</v>
      </c>
      <c r="AO8" s="112">
        <v>25</v>
      </c>
    </row>
    <row r="9" spans="1:41">
      <c r="A9" s="116">
        <v>7</v>
      </c>
      <c r="B9" s="116" t="s">
        <v>114</v>
      </c>
      <c r="C9" s="112">
        <v>10</v>
      </c>
      <c r="D9" s="112">
        <v>2</v>
      </c>
      <c r="E9" s="112">
        <v>9</v>
      </c>
      <c r="F9" s="112">
        <v>7</v>
      </c>
      <c r="G9" s="112">
        <v>0</v>
      </c>
      <c r="H9" s="112">
        <v>7</v>
      </c>
      <c r="I9" s="112">
        <v>48</v>
      </c>
      <c r="J9" s="112">
        <v>6</v>
      </c>
      <c r="K9" s="112">
        <v>42</v>
      </c>
      <c r="L9" s="112">
        <v>2</v>
      </c>
      <c r="M9" s="112">
        <v>7</v>
      </c>
      <c r="N9" s="112">
        <v>-5</v>
      </c>
      <c r="O9" s="112">
        <v>46</v>
      </c>
      <c r="P9" s="112">
        <v>23</v>
      </c>
      <c r="Q9" s="112">
        <v>23</v>
      </c>
      <c r="R9" s="112">
        <v>44</v>
      </c>
      <c r="S9" s="112">
        <v>11</v>
      </c>
      <c r="T9" s="112">
        <v>33</v>
      </c>
      <c r="U9" s="112">
        <v>2</v>
      </c>
      <c r="V9" s="112">
        <v>0</v>
      </c>
      <c r="W9" s="112">
        <v>2</v>
      </c>
      <c r="X9" s="112">
        <v>48</v>
      </c>
      <c r="Y9" s="112">
        <v>0</v>
      </c>
      <c r="Z9" s="112">
        <v>48</v>
      </c>
      <c r="AA9" s="112">
        <v>4</v>
      </c>
      <c r="AB9" s="112">
        <v>0</v>
      </c>
      <c r="AC9" s="112">
        <v>4</v>
      </c>
      <c r="AD9" s="112">
        <v>4</v>
      </c>
      <c r="AE9" s="112">
        <v>0</v>
      </c>
      <c r="AF9" s="112">
        <v>4</v>
      </c>
      <c r="AG9" s="112">
        <v>4</v>
      </c>
      <c r="AH9" s="112">
        <v>0</v>
      </c>
      <c r="AI9" s="112">
        <v>4</v>
      </c>
      <c r="AJ9" s="112">
        <v>2</v>
      </c>
      <c r="AK9" s="112">
        <v>0</v>
      </c>
      <c r="AL9" s="112">
        <v>2</v>
      </c>
      <c r="AM9" s="112">
        <v>24</v>
      </c>
      <c r="AN9" s="112">
        <v>23</v>
      </c>
      <c r="AO9" s="112">
        <v>1</v>
      </c>
    </row>
    <row r="10" spans="1:41">
      <c r="A10" s="116">
        <v>8</v>
      </c>
      <c r="B10" s="116" t="s">
        <v>144</v>
      </c>
      <c r="C10" s="112">
        <v>10</v>
      </c>
      <c r="D10" s="112">
        <v>2</v>
      </c>
      <c r="E10" s="112">
        <v>8</v>
      </c>
      <c r="F10" s="112">
        <v>8</v>
      </c>
      <c r="G10" s="112">
        <v>2</v>
      </c>
      <c r="H10" s="112">
        <v>6</v>
      </c>
      <c r="I10" s="112">
        <v>60</v>
      </c>
      <c r="J10" s="112">
        <v>17</v>
      </c>
      <c r="K10" s="112">
        <v>43</v>
      </c>
      <c r="L10" s="112">
        <v>4</v>
      </c>
      <c r="M10" s="112">
        <v>10</v>
      </c>
      <c r="N10" s="112">
        <v>-6</v>
      </c>
      <c r="O10" s="112">
        <v>56</v>
      </c>
      <c r="P10" s="112">
        <v>11</v>
      </c>
      <c r="Q10" s="112">
        <v>45</v>
      </c>
      <c r="R10" s="112">
        <v>52</v>
      </c>
      <c r="S10" s="112">
        <v>4</v>
      </c>
      <c r="T10" s="112">
        <v>48</v>
      </c>
      <c r="U10" s="112">
        <v>4</v>
      </c>
      <c r="V10" s="112">
        <v>5</v>
      </c>
      <c r="W10" s="112">
        <v>-1</v>
      </c>
      <c r="X10" s="112">
        <v>60</v>
      </c>
      <c r="Y10" s="112">
        <v>1</v>
      </c>
      <c r="Z10" s="112">
        <v>59</v>
      </c>
      <c r="AA10" s="112">
        <v>8</v>
      </c>
      <c r="AB10" s="112">
        <v>2</v>
      </c>
      <c r="AC10" s="112">
        <v>6</v>
      </c>
      <c r="AD10" s="112">
        <v>8</v>
      </c>
      <c r="AE10" s="112">
        <v>3</v>
      </c>
      <c r="AF10" s="112">
        <v>5</v>
      </c>
      <c r="AG10" s="112">
        <v>10</v>
      </c>
      <c r="AH10" s="112">
        <v>5</v>
      </c>
      <c r="AI10" s="112">
        <v>5</v>
      </c>
      <c r="AJ10" s="112">
        <v>4</v>
      </c>
      <c r="AK10" s="112">
        <v>7</v>
      </c>
      <c r="AL10" s="112">
        <v>-3</v>
      </c>
      <c r="AM10" s="112">
        <v>30</v>
      </c>
      <c r="AN10" s="112">
        <v>18</v>
      </c>
      <c r="AO10" s="112">
        <v>12</v>
      </c>
    </row>
    <row r="11" spans="1:41">
      <c r="A11" s="116">
        <v>9</v>
      </c>
      <c r="B11" s="116" t="s">
        <v>181</v>
      </c>
      <c r="C11" s="112">
        <v>11</v>
      </c>
      <c r="D11" s="112">
        <v>2</v>
      </c>
      <c r="E11" s="112">
        <v>9</v>
      </c>
      <c r="F11" s="112">
        <v>5</v>
      </c>
      <c r="G11" s="112">
        <v>1</v>
      </c>
      <c r="H11" s="112">
        <v>4</v>
      </c>
      <c r="I11" s="112">
        <v>56</v>
      </c>
      <c r="J11" s="112">
        <v>13</v>
      </c>
      <c r="K11" s="112">
        <v>43</v>
      </c>
      <c r="L11" s="112">
        <v>4</v>
      </c>
      <c r="M11" s="112">
        <v>13</v>
      </c>
      <c r="N11" s="112">
        <v>-9</v>
      </c>
      <c r="O11" s="112">
        <v>37</v>
      </c>
      <c r="P11" s="112">
        <v>20</v>
      </c>
      <c r="Q11" s="112">
        <v>17</v>
      </c>
      <c r="R11" s="112">
        <v>62</v>
      </c>
      <c r="S11" s="112">
        <v>7</v>
      </c>
      <c r="T11" s="112">
        <v>55</v>
      </c>
      <c r="U11" s="112">
        <v>6</v>
      </c>
      <c r="V11" s="112">
        <v>4</v>
      </c>
      <c r="W11" s="112">
        <v>2</v>
      </c>
      <c r="X11" s="112">
        <v>70</v>
      </c>
      <c r="Y11" s="112">
        <v>108</v>
      </c>
      <c r="Z11" s="112">
        <v>-38</v>
      </c>
      <c r="AA11" s="112">
        <v>5</v>
      </c>
      <c r="AB11" s="112">
        <v>0</v>
      </c>
      <c r="AC11" s="112">
        <v>5</v>
      </c>
      <c r="AD11" s="112">
        <v>5</v>
      </c>
      <c r="AE11" s="112">
        <v>0</v>
      </c>
      <c r="AF11" s="112">
        <v>5</v>
      </c>
      <c r="AG11" s="112">
        <v>0</v>
      </c>
      <c r="AH11" s="112">
        <v>0</v>
      </c>
      <c r="AI11" s="112">
        <v>0</v>
      </c>
      <c r="AJ11" s="112">
        <v>3</v>
      </c>
      <c r="AK11" s="112">
        <v>1</v>
      </c>
      <c r="AL11" s="112">
        <v>2</v>
      </c>
      <c r="AM11" s="112">
        <v>62</v>
      </c>
      <c r="AN11" s="112">
        <v>0</v>
      </c>
      <c r="AO11" s="112">
        <v>62</v>
      </c>
    </row>
    <row r="12" spans="1:41">
      <c r="A12" s="116">
        <v>10</v>
      </c>
      <c r="B12" s="116" t="s">
        <v>317</v>
      </c>
      <c r="C12" s="112">
        <v>10</v>
      </c>
      <c r="D12" s="112">
        <v>2</v>
      </c>
      <c r="E12" s="112">
        <v>9</v>
      </c>
      <c r="F12" s="112">
        <v>10</v>
      </c>
      <c r="G12" s="112">
        <v>0</v>
      </c>
      <c r="H12" s="112">
        <v>10</v>
      </c>
      <c r="I12" s="112">
        <v>56</v>
      </c>
      <c r="J12" s="112">
        <v>6</v>
      </c>
      <c r="K12" s="112">
        <v>48</v>
      </c>
      <c r="L12" s="112">
        <v>20</v>
      </c>
      <c r="M12" s="112">
        <v>3</v>
      </c>
      <c r="N12" s="112">
        <v>17</v>
      </c>
      <c r="O12" s="112">
        <v>38</v>
      </c>
      <c r="P12" s="112">
        <v>10</v>
      </c>
      <c r="Q12" s="112">
        <v>28</v>
      </c>
      <c r="R12" s="112">
        <v>38</v>
      </c>
      <c r="S12" s="112">
        <v>2</v>
      </c>
      <c r="T12" s="112">
        <v>35</v>
      </c>
      <c r="U12" s="112">
        <v>38</v>
      </c>
      <c r="V12" s="112">
        <v>-2</v>
      </c>
      <c r="W12" s="112">
        <v>38</v>
      </c>
      <c r="X12" s="112">
        <v>58</v>
      </c>
      <c r="Y12" s="112">
        <v>31</v>
      </c>
      <c r="Z12" s="112">
        <v>26</v>
      </c>
      <c r="AA12" s="112">
        <v>19</v>
      </c>
      <c r="AB12" s="112">
        <v>1</v>
      </c>
      <c r="AC12" s="112">
        <v>18</v>
      </c>
      <c r="AD12" s="112">
        <v>6</v>
      </c>
      <c r="AE12" s="112">
        <v>0</v>
      </c>
      <c r="AF12" s="112">
        <v>5</v>
      </c>
      <c r="AG12" s="112">
        <v>19</v>
      </c>
      <c r="AH12" s="112">
        <v>0</v>
      </c>
      <c r="AI12" s="112">
        <v>17</v>
      </c>
      <c r="AJ12" s="112">
        <v>3</v>
      </c>
      <c r="AK12" s="112">
        <v>4</v>
      </c>
      <c r="AL12" s="112">
        <v>-1</v>
      </c>
      <c r="AM12" s="112">
        <v>38</v>
      </c>
      <c r="AN12" s="112">
        <v>8</v>
      </c>
      <c r="AO12" s="112">
        <v>27</v>
      </c>
    </row>
    <row r="13" spans="1:41">
      <c r="A13" s="116">
        <v>11</v>
      </c>
      <c r="B13" s="116" t="s">
        <v>318</v>
      </c>
      <c r="C13" s="112">
        <v>7</v>
      </c>
      <c r="D13" s="112">
        <v>4</v>
      </c>
      <c r="E13" s="112">
        <v>3</v>
      </c>
      <c r="F13" s="112">
        <v>10</v>
      </c>
      <c r="G13" s="112">
        <v>1</v>
      </c>
      <c r="H13" s="112">
        <v>9</v>
      </c>
      <c r="I13" s="112">
        <v>70</v>
      </c>
      <c r="J13" s="112">
        <v>42</v>
      </c>
      <c r="K13" s="112">
        <v>28</v>
      </c>
      <c r="L13" s="112">
        <v>14</v>
      </c>
      <c r="M13" s="112">
        <v>22</v>
      </c>
      <c r="N13" s="112">
        <v>-8</v>
      </c>
      <c r="O13" s="112">
        <v>62</v>
      </c>
      <c r="P13" s="112">
        <v>42</v>
      </c>
      <c r="Q13" s="112">
        <v>20</v>
      </c>
      <c r="R13" s="112">
        <v>116</v>
      </c>
      <c r="S13" s="112">
        <v>58</v>
      </c>
      <c r="T13" s="112">
        <v>58</v>
      </c>
      <c r="U13" s="112">
        <v>4</v>
      </c>
      <c r="V13" s="112">
        <v>3</v>
      </c>
      <c r="W13" s="112">
        <v>1</v>
      </c>
      <c r="X13" s="112">
        <v>66</v>
      </c>
      <c r="Y13" s="112">
        <v>66</v>
      </c>
      <c r="Z13" s="112">
        <v>0</v>
      </c>
      <c r="AA13" s="112">
        <v>29</v>
      </c>
      <c r="AB13" s="112">
        <v>0</v>
      </c>
      <c r="AC13" s="112">
        <v>29</v>
      </c>
      <c r="AD13" s="112">
        <v>8</v>
      </c>
      <c r="AE13" s="112">
        <v>1</v>
      </c>
      <c r="AF13" s="112">
        <v>7</v>
      </c>
      <c r="AG13" s="112">
        <v>29</v>
      </c>
      <c r="AH13" s="112">
        <v>0</v>
      </c>
      <c r="AI13" s="112">
        <v>29</v>
      </c>
      <c r="AJ13" s="112">
        <v>4</v>
      </c>
      <c r="AK13" s="112">
        <v>1</v>
      </c>
      <c r="AL13" s="112">
        <v>3</v>
      </c>
      <c r="AM13" s="112">
        <v>58</v>
      </c>
      <c r="AN13" s="112">
        <v>16</v>
      </c>
      <c r="AO13" s="112">
        <v>42</v>
      </c>
    </row>
    <row r="14" spans="1:41">
      <c r="A14" s="116">
        <v>12</v>
      </c>
      <c r="B14" s="116" t="s">
        <v>319</v>
      </c>
      <c r="C14" s="112">
        <v>5</v>
      </c>
      <c r="D14" s="112">
        <v>5</v>
      </c>
      <c r="E14" s="112">
        <v>1</v>
      </c>
      <c r="F14" s="112">
        <v>12</v>
      </c>
      <c r="G14" s="112">
        <v>2</v>
      </c>
      <c r="H14" s="112">
        <v>10</v>
      </c>
      <c r="I14" s="112">
        <v>44</v>
      </c>
      <c r="J14" s="112">
        <v>44</v>
      </c>
      <c r="K14" s="112">
        <v>0</v>
      </c>
      <c r="L14" s="112">
        <v>12</v>
      </c>
      <c r="M14" s="112">
        <v>5</v>
      </c>
      <c r="N14" s="112">
        <v>7</v>
      </c>
      <c r="O14" s="112">
        <v>34</v>
      </c>
      <c r="P14" s="112">
        <v>33</v>
      </c>
      <c r="Q14" s="112">
        <v>1</v>
      </c>
      <c r="R14" s="112">
        <v>34</v>
      </c>
      <c r="S14" s="112">
        <v>5</v>
      </c>
      <c r="T14" s="112">
        <v>29</v>
      </c>
      <c r="U14" s="112">
        <v>6</v>
      </c>
      <c r="V14" s="112">
        <v>4</v>
      </c>
      <c r="W14" s="112">
        <v>2</v>
      </c>
      <c r="X14" s="112">
        <v>45</v>
      </c>
      <c r="Y14" s="112">
        <v>23</v>
      </c>
      <c r="Z14" s="112">
        <v>22</v>
      </c>
      <c r="AA14" s="112">
        <v>12</v>
      </c>
      <c r="AB14" s="112">
        <v>1</v>
      </c>
      <c r="AC14" s="112">
        <v>11</v>
      </c>
      <c r="AD14" s="112">
        <v>12</v>
      </c>
      <c r="AE14" s="112">
        <v>2</v>
      </c>
      <c r="AF14" s="112">
        <v>10</v>
      </c>
      <c r="AG14" s="112">
        <v>12</v>
      </c>
      <c r="AH14" s="112">
        <v>0</v>
      </c>
      <c r="AI14" s="112">
        <v>12</v>
      </c>
      <c r="AJ14" s="112">
        <v>6</v>
      </c>
      <c r="AK14" s="112">
        <v>0</v>
      </c>
      <c r="AL14" s="112">
        <v>6</v>
      </c>
      <c r="AM14" s="112">
        <v>23</v>
      </c>
      <c r="AN14" s="112">
        <v>8</v>
      </c>
      <c r="AO14" s="112">
        <v>15</v>
      </c>
    </row>
    <row r="15" spans="1:41">
      <c r="A15" s="116">
        <v>13</v>
      </c>
      <c r="B15" s="116" t="s">
        <v>320</v>
      </c>
      <c r="C15" s="112">
        <v>13</v>
      </c>
      <c r="D15" s="112">
        <v>3</v>
      </c>
      <c r="E15" s="112">
        <v>12</v>
      </c>
      <c r="F15" s="112">
        <v>12</v>
      </c>
      <c r="G15" s="112">
        <v>2</v>
      </c>
      <c r="H15" s="112">
        <v>10</v>
      </c>
      <c r="I15" s="112">
        <v>88</v>
      </c>
      <c r="J15" s="112">
        <v>5</v>
      </c>
      <c r="K15" s="112">
        <v>83</v>
      </c>
      <c r="L15" s="112">
        <v>14</v>
      </c>
      <c r="M15" s="112">
        <v>10</v>
      </c>
      <c r="N15" s="112">
        <v>4</v>
      </c>
      <c r="O15" s="112">
        <v>62</v>
      </c>
      <c r="P15" s="112">
        <v>26</v>
      </c>
      <c r="Q15" s="112">
        <v>36</v>
      </c>
      <c r="R15" s="112">
        <v>54</v>
      </c>
      <c r="S15" s="112">
        <v>3</v>
      </c>
      <c r="T15" s="112">
        <v>51</v>
      </c>
      <c r="U15" s="112">
        <v>0</v>
      </c>
      <c r="V15" s="112">
        <v>0</v>
      </c>
      <c r="W15" s="112">
        <v>0</v>
      </c>
      <c r="X15" s="112">
        <v>3</v>
      </c>
      <c r="Y15" s="112">
        <v>1</v>
      </c>
      <c r="Z15" s="112">
        <v>2</v>
      </c>
      <c r="AA15" s="112">
        <v>31</v>
      </c>
      <c r="AB15" s="112">
        <v>0</v>
      </c>
      <c r="AC15" s="112">
        <v>31</v>
      </c>
      <c r="AD15" s="112">
        <v>7</v>
      </c>
      <c r="AE15" s="112">
        <v>1</v>
      </c>
      <c r="AF15" s="112">
        <v>6</v>
      </c>
      <c r="AG15" s="112">
        <v>31</v>
      </c>
      <c r="AH15" s="112">
        <v>3</v>
      </c>
      <c r="AI15" s="112">
        <v>28</v>
      </c>
      <c r="AJ15" s="112">
        <v>5</v>
      </c>
      <c r="AK15" s="112">
        <v>1</v>
      </c>
      <c r="AL15" s="112">
        <v>4</v>
      </c>
      <c r="AM15" s="112">
        <v>62</v>
      </c>
      <c r="AN15" s="112">
        <v>1</v>
      </c>
      <c r="AO15" s="112">
        <v>61</v>
      </c>
    </row>
    <row r="16" spans="1:41">
      <c r="A16" s="116">
        <v>14</v>
      </c>
      <c r="B16" s="116" t="s">
        <v>321</v>
      </c>
      <c r="C16" s="112">
        <v>14</v>
      </c>
      <c r="D16" s="112">
        <v>3</v>
      </c>
      <c r="E16" s="112">
        <v>12</v>
      </c>
      <c r="F16" s="112">
        <v>14</v>
      </c>
      <c r="G16" s="112">
        <v>0</v>
      </c>
      <c r="H16" s="112">
        <v>14</v>
      </c>
      <c r="I16" s="112">
        <v>94</v>
      </c>
      <c r="J16" s="112">
        <v>8</v>
      </c>
      <c r="K16" s="112">
        <v>86</v>
      </c>
      <c r="L16" s="112">
        <v>26</v>
      </c>
      <c r="M16" s="112">
        <v>6</v>
      </c>
      <c r="N16" s="112">
        <v>20</v>
      </c>
      <c r="O16" s="112">
        <v>70</v>
      </c>
      <c r="P16" s="112">
        <v>39</v>
      </c>
      <c r="Q16" s="112">
        <v>31</v>
      </c>
      <c r="R16" s="112">
        <v>70</v>
      </c>
      <c r="S16" s="112">
        <v>11</v>
      </c>
      <c r="T16" s="112">
        <v>59</v>
      </c>
      <c r="U16" s="112">
        <v>70</v>
      </c>
      <c r="V16" s="112">
        <v>1</v>
      </c>
      <c r="W16" s="112">
        <v>69</v>
      </c>
      <c r="X16" s="112">
        <v>0</v>
      </c>
      <c r="Y16" s="112">
        <v>0</v>
      </c>
      <c r="Z16" s="112">
        <v>0</v>
      </c>
      <c r="AA16" s="112">
        <v>35</v>
      </c>
      <c r="AB16" s="112">
        <v>0</v>
      </c>
      <c r="AC16" s="112">
        <v>35</v>
      </c>
      <c r="AD16" s="112">
        <v>8</v>
      </c>
      <c r="AE16" s="112">
        <v>1</v>
      </c>
      <c r="AF16" s="112">
        <v>7</v>
      </c>
      <c r="AG16" s="112">
        <v>35</v>
      </c>
      <c r="AH16" s="112">
        <v>2</v>
      </c>
      <c r="AI16" s="112">
        <v>33</v>
      </c>
      <c r="AJ16" s="112">
        <v>5</v>
      </c>
      <c r="AK16" s="112">
        <v>0</v>
      </c>
      <c r="AL16" s="112">
        <v>5</v>
      </c>
      <c r="AM16" s="112">
        <v>70</v>
      </c>
      <c r="AN16" s="112">
        <v>2</v>
      </c>
      <c r="AO16" s="112">
        <v>68</v>
      </c>
    </row>
    <row r="17" spans="1:41">
      <c r="A17" s="116">
        <v>15</v>
      </c>
      <c r="B17" s="116" t="s">
        <v>322</v>
      </c>
      <c r="C17" s="112">
        <v>11</v>
      </c>
      <c r="D17" s="112">
        <v>3</v>
      </c>
      <c r="E17" s="112">
        <v>10</v>
      </c>
      <c r="F17" s="112">
        <v>6</v>
      </c>
      <c r="G17" s="112">
        <v>0</v>
      </c>
      <c r="H17" s="112">
        <v>6</v>
      </c>
      <c r="I17" s="112">
        <v>70</v>
      </c>
      <c r="J17" s="112">
        <v>15</v>
      </c>
      <c r="K17" s="112">
        <v>55</v>
      </c>
      <c r="L17" s="112">
        <v>3</v>
      </c>
      <c r="M17" s="112">
        <v>10</v>
      </c>
      <c r="N17" s="112">
        <v>-7</v>
      </c>
      <c r="O17" s="112">
        <v>55</v>
      </c>
      <c r="P17" s="112">
        <v>48</v>
      </c>
      <c r="Q17" s="112">
        <v>7</v>
      </c>
      <c r="R17" s="112">
        <v>134</v>
      </c>
      <c r="S17" s="112">
        <v>11</v>
      </c>
      <c r="T17" s="112">
        <v>123</v>
      </c>
      <c r="U17" s="112">
        <v>3</v>
      </c>
      <c r="V17" s="112">
        <v>1</v>
      </c>
      <c r="W17" s="112">
        <v>2</v>
      </c>
      <c r="X17" s="112">
        <v>0</v>
      </c>
      <c r="Y17" s="112">
        <v>0</v>
      </c>
      <c r="Z17" s="112">
        <v>0</v>
      </c>
      <c r="AA17" s="112">
        <v>6</v>
      </c>
      <c r="AB17" s="112">
        <v>1</v>
      </c>
      <c r="AC17" s="112">
        <v>5</v>
      </c>
      <c r="AD17" s="112">
        <v>6</v>
      </c>
      <c r="AE17" s="112">
        <v>1</v>
      </c>
      <c r="AF17" s="112">
        <v>5</v>
      </c>
      <c r="AG17" s="112">
        <v>6</v>
      </c>
      <c r="AH17" s="112">
        <v>1</v>
      </c>
      <c r="AI17" s="112">
        <v>5</v>
      </c>
      <c r="AJ17" s="112">
        <v>3</v>
      </c>
      <c r="AK17" s="112">
        <v>1</v>
      </c>
      <c r="AL17" s="112">
        <v>2</v>
      </c>
      <c r="AM17" s="112">
        <v>42</v>
      </c>
      <c r="AN17" s="112">
        <v>6</v>
      </c>
      <c r="AO17" s="112">
        <v>36</v>
      </c>
    </row>
    <row r="18" spans="1:41">
      <c r="A18" s="116">
        <v>16</v>
      </c>
      <c r="B18" s="116" t="s">
        <v>254</v>
      </c>
      <c r="C18" s="112">
        <v>10</v>
      </c>
      <c r="D18" s="112">
        <v>2</v>
      </c>
      <c r="E18" s="112">
        <v>9</v>
      </c>
      <c r="F18" s="112">
        <v>6</v>
      </c>
      <c r="G18" s="112">
        <v>0</v>
      </c>
      <c r="H18" s="112">
        <v>6</v>
      </c>
      <c r="I18" s="112">
        <v>74</v>
      </c>
      <c r="J18" s="112">
        <v>16</v>
      </c>
      <c r="K18" s="112">
        <v>58</v>
      </c>
      <c r="L18" s="112">
        <v>6</v>
      </c>
      <c r="M18" s="112">
        <v>5</v>
      </c>
      <c r="N18" s="112">
        <v>1</v>
      </c>
      <c r="O18" s="112">
        <v>71</v>
      </c>
      <c r="P18" s="112">
        <v>35</v>
      </c>
      <c r="Q18" s="112">
        <v>36</v>
      </c>
      <c r="R18" s="112">
        <v>68</v>
      </c>
      <c r="S18" s="112">
        <v>8</v>
      </c>
      <c r="T18" s="112">
        <v>62</v>
      </c>
      <c r="U18" s="112">
        <v>7</v>
      </c>
      <c r="V18" s="112">
        <v>5</v>
      </c>
      <c r="W18" s="112">
        <v>2</v>
      </c>
      <c r="X18" s="112">
        <v>74</v>
      </c>
      <c r="Y18" s="112">
        <v>3</v>
      </c>
      <c r="Z18" s="112">
        <v>71</v>
      </c>
      <c r="AA18" s="112">
        <v>6</v>
      </c>
      <c r="AB18" s="112">
        <v>3</v>
      </c>
      <c r="AC18" s="112">
        <v>3</v>
      </c>
      <c r="AD18" s="112">
        <v>6</v>
      </c>
      <c r="AE18" s="112">
        <v>0</v>
      </c>
      <c r="AF18" s="112">
        <v>6</v>
      </c>
      <c r="AG18" s="112">
        <v>6</v>
      </c>
      <c r="AH18" s="112">
        <v>5</v>
      </c>
      <c r="AI18" s="112">
        <v>1</v>
      </c>
      <c r="AJ18" s="112">
        <v>3</v>
      </c>
      <c r="AK18" s="112">
        <v>0</v>
      </c>
      <c r="AL18" s="112">
        <v>3</v>
      </c>
      <c r="AM18" s="112">
        <v>37</v>
      </c>
      <c r="AN18" s="112">
        <v>6</v>
      </c>
      <c r="AO18" s="112">
        <v>31</v>
      </c>
    </row>
    <row r="19" spans="1:41">
      <c r="A19" s="116">
        <v>17</v>
      </c>
      <c r="B19" s="116" t="s">
        <v>278</v>
      </c>
      <c r="C19" s="112">
        <v>10</v>
      </c>
      <c r="D19" s="112">
        <v>2</v>
      </c>
      <c r="E19" s="112">
        <v>8</v>
      </c>
      <c r="F19" s="112">
        <v>8</v>
      </c>
      <c r="G19" s="112">
        <v>1</v>
      </c>
      <c r="H19" s="112">
        <v>7</v>
      </c>
      <c r="I19" s="112">
        <v>32</v>
      </c>
      <c r="J19" s="112">
        <v>7</v>
      </c>
      <c r="K19" s="112">
        <v>24</v>
      </c>
      <c r="L19" s="112">
        <v>6</v>
      </c>
      <c r="M19" s="112">
        <v>6</v>
      </c>
      <c r="N19" s="112">
        <v>0</v>
      </c>
      <c r="O19" s="112">
        <v>27</v>
      </c>
      <c r="P19" s="112">
        <v>17</v>
      </c>
      <c r="Q19" s="112">
        <v>10</v>
      </c>
      <c r="R19" s="112">
        <v>42</v>
      </c>
      <c r="S19" s="112">
        <v>17</v>
      </c>
      <c r="T19" s="112">
        <v>25</v>
      </c>
      <c r="U19" s="112">
        <v>4</v>
      </c>
      <c r="V19" s="112">
        <v>0</v>
      </c>
      <c r="W19" s="112">
        <v>4</v>
      </c>
      <c r="X19" s="112">
        <v>47</v>
      </c>
      <c r="Y19" s="112">
        <v>12</v>
      </c>
      <c r="Z19" s="112">
        <v>35</v>
      </c>
      <c r="AA19" s="112">
        <v>8</v>
      </c>
      <c r="AB19" s="112">
        <v>1</v>
      </c>
      <c r="AC19" s="112">
        <v>7</v>
      </c>
      <c r="AD19" s="112">
        <v>12</v>
      </c>
      <c r="AE19" s="112">
        <v>1</v>
      </c>
      <c r="AF19" s="112">
        <v>11</v>
      </c>
      <c r="AG19" s="112">
        <v>11</v>
      </c>
      <c r="AH19" s="112">
        <v>0</v>
      </c>
      <c r="AI19" s="112">
        <v>11</v>
      </c>
      <c r="AJ19" s="112">
        <v>4</v>
      </c>
      <c r="AK19" s="112">
        <v>3</v>
      </c>
      <c r="AL19" s="112">
        <v>1</v>
      </c>
      <c r="AM19" s="112">
        <v>29</v>
      </c>
      <c r="AN19" s="112">
        <v>14</v>
      </c>
      <c r="AO19" s="112">
        <v>15</v>
      </c>
    </row>
    <row r="20" spans="1:41">
      <c r="A20" s="116">
        <v>18</v>
      </c>
      <c r="B20" s="116" t="s">
        <v>323</v>
      </c>
      <c r="C20" s="112">
        <v>10</v>
      </c>
      <c r="D20" s="112">
        <v>3</v>
      </c>
      <c r="E20" s="112">
        <v>8</v>
      </c>
      <c r="F20" s="112">
        <v>5</v>
      </c>
      <c r="G20" s="112">
        <v>1</v>
      </c>
      <c r="H20" s="112">
        <v>4</v>
      </c>
      <c r="I20" s="112">
        <v>104</v>
      </c>
      <c r="J20" s="112">
        <v>30</v>
      </c>
      <c r="K20" s="112">
        <v>74</v>
      </c>
      <c r="L20" s="112">
        <v>5</v>
      </c>
      <c r="M20" s="112">
        <v>2</v>
      </c>
      <c r="N20" s="112">
        <v>3</v>
      </c>
      <c r="O20" s="112">
        <v>96</v>
      </c>
      <c r="P20" s="112">
        <v>63</v>
      </c>
      <c r="Q20" s="112">
        <v>33</v>
      </c>
      <c r="R20" s="112">
        <v>92</v>
      </c>
      <c r="S20" s="112">
        <v>0</v>
      </c>
      <c r="T20" s="112">
        <v>92</v>
      </c>
      <c r="U20" s="112">
        <v>7</v>
      </c>
      <c r="V20" s="112">
        <v>0</v>
      </c>
      <c r="W20" s="112">
        <v>7</v>
      </c>
      <c r="X20" s="112">
        <v>0</v>
      </c>
      <c r="Y20" s="112">
        <v>0</v>
      </c>
      <c r="Z20" s="112">
        <v>0</v>
      </c>
      <c r="AA20" s="112">
        <v>8</v>
      </c>
      <c r="AB20" s="112">
        <v>0</v>
      </c>
      <c r="AC20" s="112">
        <v>8</v>
      </c>
      <c r="AD20" s="112">
        <v>4</v>
      </c>
      <c r="AE20" s="112">
        <v>1</v>
      </c>
      <c r="AF20" s="112">
        <v>3</v>
      </c>
      <c r="AG20" s="112">
        <v>4</v>
      </c>
      <c r="AH20" s="112">
        <v>1</v>
      </c>
      <c r="AI20" s="112">
        <v>3</v>
      </c>
      <c r="AJ20" s="112">
        <v>4</v>
      </c>
      <c r="AK20" s="112">
        <v>0</v>
      </c>
      <c r="AL20" s="112">
        <v>4</v>
      </c>
      <c r="AM20" s="112">
        <v>46</v>
      </c>
      <c r="AN20" s="112">
        <v>3</v>
      </c>
      <c r="AO20" s="112">
        <v>43</v>
      </c>
    </row>
    <row r="21" spans="1:41" s="118" customFormat="1">
      <c r="A21" s="170" t="s">
        <v>101</v>
      </c>
      <c r="B21" s="170"/>
      <c r="C21" s="117">
        <f>SUM(C3:C20)</f>
        <v>174</v>
      </c>
      <c r="D21" s="117">
        <f t="shared" ref="D21:AO21" si="0">SUM(D3:D20)</f>
        <v>45</v>
      </c>
      <c r="E21" s="117">
        <f t="shared" si="0"/>
        <v>142</v>
      </c>
      <c r="F21" s="117">
        <f t="shared" si="0"/>
        <v>151</v>
      </c>
      <c r="G21" s="117">
        <f t="shared" si="0"/>
        <v>12</v>
      </c>
      <c r="H21" s="117">
        <f t="shared" si="0"/>
        <v>140</v>
      </c>
      <c r="I21" s="117">
        <f t="shared" si="0"/>
        <v>1124</v>
      </c>
      <c r="J21" s="117">
        <f t="shared" si="0"/>
        <v>310</v>
      </c>
      <c r="K21" s="117">
        <f t="shared" si="0"/>
        <v>811</v>
      </c>
      <c r="L21" s="117">
        <f t="shared" si="0"/>
        <v>205</v>
      </c>
      <c r="M21" s="117">
        <f t="shared" si="0"/>
        <v>148</v>
      </c>
      <c r="N21" s="117">
        <f t="shared" si="0"/>
        <v>57</v>
      </c>
      <c r="O21" s="117">
        <f t="shared" si="0"/>
        <v>923</v>
      </c>
      <c r="P21" s="117">
        <f t="shared" si="0"/>
        <v>470</v>
      </c>
      <c r="Q21" s="117">
        <f t="shared" si="0"/>
        <v>449</v>
      </c>
      <c r="R21" s="117">
        <f t="shared" si="0"/>
        <v>1118</v>
      </c>
      <c r="S21" s="117">
        <f t="shared" si="0"/>
        <v>175</v>
      </c>
      <c r="T21" s="117">
        <f t="shared" si="0"/>
        <v>944</v>
      </c>
      <c r="U21" s="117">
        <f t="shared" si="0"/>
        <v>293</v>
      </c>
      <c r="V21" s="117">
        <f t="shared" si="0"/>
        <v>36</v>
      </c>
      <c r="W21" s="117">
        <f t="shared" si="0"/>
        <v>254</v>
      </c>
      <c r="X21" s="117">
        <f>SUM(X3:X20)</f>
        <v>820</v>
      </c>
      <c r="Y21" s="117">
        <f>SUM(Y3:Y20)</f>
        <v>467</v>
      </c>
      <c r="Z21" s="117">
        <f>SUM(Z3:Z20)</f>
        <v>374</v>
      </c>
      <c r="AA21" s="117">
        <f t="shared" si="0"/>
        <v>260</v>
      </c>
      <c r="AB21" s="117">
        <f t="shared" si="0"/>
        <v>13</v>
      </c>
      <c r="AC21" s="117">
        <f t="shared" si="0"/>
        <v>247</v>
      </c>
      <c r="AD21" s="117">
        <f t="shared" si="0"/>
        <v>134</v>
      </c>
      <c r="AE21" s="117">
        <f t="shared" si="0"/>
        <v>17</v>
      </c>
      <c r="AF21" s="117">
        <f t="shared" si="0"/>
        <v>116</v>
      </c>
      <c r="AG21" s="117">
        <f t="shared" si="0"/>
        <v>255</v>
      </c>
      <c r="AH21" s="117">
        <f t="shared" si="0"/>
        <v>20</v>
      </c>
      <c r="AI21" s="117">
        <f t="shared" si="0"/>
        <v>233</v>
      </c>
      <c r="AJ21" s="117">
        <f t="shared" si="0"/>
        <v>79</v>
      </c>
      <c r="AK21" s="117">
        <f t="shared" si="0"/>
        <v>22</v>
      </c>
      <c r="AL21" s="117">
        <f t="shared" si="0"/>
        <v>57</v>
      </c>
      <c r="AM21" s="117">
        <f t="shared" si="0"/>
        <v>732</v>
      </c>
      <c r="AN21" s="117">
        <f t="shared" si="0"/>
        <v>162</v>
      </c>
      <c r="AO21" s="117">
        <f t="shared" si="0"/>
        <v>565</v>
      </c>
    </row>
  </sheetData>
  <mergeCells count="16">
    <mergeCell ref="AJ1:AL1"/>
    <mergeCell ref="AM1:AO1"/>
    <mergeCell ref="B1:B2"/>
    <mergeCell ref="A1:A2"/>
    <mergeCell ref="A21:B21"/>
    <mergeCell ref="X1:Z1"/>
    <mergeCell ref="U1:W1"/>
    <mergeCell ref="AA1:AC1"/>
    <mergeCell ref="AD1:AF1"/>
    <mergeCell ref="AG1:AI1"/>
    <mergeCell ref="C1:E1"/>
    <mergeCell ref="F1:H1"/>
    <mergeCell ref="I1:K1"/>
    <mergeCell ref="L1:N1"/>
    <mergeCell ref="O1:Q1"/>
    <mergeCell ref="R1:T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E3F2-E596-478C-9DAC-463315830637}">
  <dimension ref="A1:BA35"/>
  <sheetViews>
    <sheetView workbookViewId="0">
      <pane xSplit="5" ySplit="3" topLeftCell="AT20" activePane="bottomRight" state="frozen"/>
      <selection pane="topRight" activeCell="F1" sqref="F1"/>
      <selection pane="bottomLeft" activeCell="A4" sqref="A4"/>
      <selection pane="bottomRight" activeCell="A20" sqref="A20:A34"/>
    </sheetView>
  </sheetViews>
  <sheetFormatPr defaultColWidth="8.75" defaultRowHeight="13.5"/>
  <cols>
    <col min="2" max="2" width="11.5" bestFit="1" customWidth="1"/>
    <col min="3" max="3" width="15.625" style="95" bestFit="1" customWidth="1"/>
    <col min="4" max="4" width="17.875" bestFit="1" customWidth="1"/>
  </cols>
  <sheetData>
    <row r="1" spans="1:53" ht="15.75" thickBot="1">
      <c r="A1" s="57"/>
      <c r="B1" s="57"/>
      <c r="C1" s="10"/>
      <c r="D1" s="57"/>
      <c r="E1" s="57"/>
      <c r="F1" s="57" t="s">
        <v>180</v>
      </c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8"/>
      <c r="Y1" s="59"/>
      <c r="Z1" s="60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8"/>
      <c r="AY1" s="61"/>
      <c r="AZ1" s="62"/>
      <c r="BA1" s="63"/>
    </row>
    <row r="2" spans="1:53" ht="15">
      <c r="A2" s="64"/>
      <c r="B2" s="64"/>
      <c r="C2" s="92"/>
      <c r="D2" s="64"/>
      <c r="E2" s="64"/>
      <c r="F2" s="206" t="s">
        <v>44</v>
      </c>
      <c r="G2" s="206"/>
      <c r="H2" s="206"/>
      <c r="I2" s="206" t="s">
        <v>45</v>
      </c>
      <c r="J2" s="206"/>
      <c r="K2" s="206"/>
      <c r="L2" s="206" t="s">
        <v>46</v>
      </c>
      <c r="M2" s="206"/>
      <c r="N2" s="206"/>
      <c r="O2" s="206" t="s">
        <v>4</v>
      </c>
      <c r="P2" s="206"/>
      <c r="Q2" s="206"/>
      <c r="R2" s="206" t="s">
        <v>5</v>
      </c>
      <c r="S2" s="206"/>
      <c r="T2" s="206"/>
      <c r="U2" s="206" t="s">
        <v>6</v>
      </c>
      <c r="V2" s="206"/>
      <c r="W2" s="206"/>
      <c r="X2" s="207" t="s">
        <v>47</v>
      </c>
      <c r="Y2" s="214"/>
      <c r="Z2" s="215"/>
      <c r="AA2" s="206" t="s">
        <v>48</v>
      </c>
      <c r="AB2" s="206"/>
      <c r="AC2" s="206"/>
      <c r="AD2" s="206" t="s">
        <v>49</v>
      </c>
      <c r="AE2" s="206"/>
      <c r="AF2" s="206"/>
      <c r="AG2" s="206" t="s">
        <v>50</v>
      </c>
      <c r="AH2" s="206"/>
      <c r="AI2" s="206"/>
      <c r="AJ2" s="206" t="s">
        <v>51</v>
      </c>
      <c r="AK2" s="206"/>
      <c r="AL2" s="206"/>
      <c r="AM2" s="206" t="s">
        <v>52</v>
      </c>
      <c r="AN2" s="206"/>
      <c r="AO2" s="206"/>
      <c r="AP2" s="206" t="s">
        <v>53</v>
      </c>
      <c r="AQ2" s="206"/>
      <c r="AR2" s="206"/>
      <c r="AS2" s="206" t="s">
        <v>54</v>
      </c>
      <c r="AT2" s="206"/>
      <c r="AU2" s="206"/>
      <c r="AV2" s="206" t="s">
        <v>55</v>
      </c>
      <c r="AW2" s="206"/>
      <c r="AX2" s="207"/>
      <c r="AY2" s="208" t="s">
        <v>56</v>
      </c>
      <c r="AZ2" s="209"/>
      <c r="BA2" s="210"/>
    </row>
    <row r="3" spans="1:53" ht="15">
      <c r="A3" s="64" t="s">
        <v>15</v>
      </c>
      <c r="B3" s="64" t="s">
        <v>16</v>
      </c>
      <c r="C3" s="92" t="s">
        <v>17</v>
      </c>
      <c r="D3" s="64" t="s">
        <v>57</v>
      </c>
      <c r="E3" s="64" t="s">
        <v>18</v>
      </c>
      <c r="F3" s="64" t="s">
        <v>58</v>
      </c>
      <c r="G3" s="64" t="s">
        <v>59</v>
      </c>
      <c r="H3" s="64" t="s">
        <v>60</v>
      </c>
      <c r="I3" s="64" t="s">
        <v>58</v>
      </c>
      <c r="J3" s="64" t="s">
        <v>59</v>
      </c>
      <c r="K3" s="64" t="s">
        <v>60</v>
      </c>
      <c r="L3" s="64" t="s">
        <v>58</v>
      </c>
      <c r="M3" s="64" t="s">
        <v>59</v>
      </c>
      <c r="N3" s="64" t="s">
        <v>60</v>
      </c>
      <c r="O3" s="64" t="s">
        <v>58</v>
      </c>
      <c r="P3" s="64" t="s">
        <v>59</v>
      </c>
      <c r="Q3" s="64" t="s">
        <v>60</v>
      </c>
      <c r="R3" s="64" t="s">
        <v>58</v>
      </c>
      <c r="S3" s="64" t="s">
        <v>59</v>
      </c>
      <c r="T3" s="64" t="s">
        <v>60</v>
      </c>
      <c r="U3" s="64" t="s">
        <v>58</v>
      </c>
      <c r="V3" s="64" t="s">
        <v>59</v>
      </c>
      <c r="W3" s="64" t="s">
        <v>60</v>
      </c>
      <c r="X3" s="64" t="s">
        <v>58</v>
      </c>
      <c r="Y3" s="64" t="s">
        <v>59</v>
      </c>
      <c r="Z3" s="64" t="s">
        <v>60</v>
      </c>
      <c r="AA3" s="64" t="s">
        <v>58</v>
      </c>
      <c r="AB3" s="64" t="s">
        <v>59</v>
      </c>
      <c r="AC3" s="64" t="s">
        <v>60</v>
      </c>
      <c r="AD3" s="64" t="s">
        <v>58</v>
      </c>
      <c r="AE3" s="64" t="s">
        <v>59</v>
      </c>
      <c r="AF3" s="64" t="s">
        <v>60</v>
      </c>
      <c r="AG3" s="64" t="s">
        <v>58</v>
      </c>
      <c r="AH3" s="64" t="s">
        <v>59</v>
      </c>
      <c r="AI3" s="64" t="s">
        <v>60</v>
      </c>
      <c r="AJ3" s="64" t="s">
        <v>58</v>
      </c>
      <c r="AK3" s="64" t="s">
        <v>59</v>
      </c>
      <c r="AL3" s="64" t="s">
        <v>60</v>
      </c>
      <c r="AM3" s="64" t="s">
        <v>58</v>
      </c>
      <c r="AN3" s="64" t="s">
        <v>59</v>
      </c>
      <c r="AO3" s="64" t="s">
        <v>60</v>
      </c>
      <c r="AP3" s="64" t="s">
        <v>58</v>
      </c>
      <c r="AQ3" s="64" t="s">
        <v>59</v>
      </c>
      <c r="AR3" s="64" t="s">
        <v>60</v>
      </c>
      <c r="AS3" s="64" t="s">
        <v>58</v>
      </c>
      <c r="AT3" s="64" t="s">
        <v>59</v>
      </c>
      <c r="AU3" s="64" t="s">
        <v>60</v>
      </c>
      <c r="AV3" s="64" t="s">
        <v>58</v>
      </c>
      <c r="AW3" s="64" t="s">
        <v>59</v>
      </c>
      <c r="AX3" s="65" t="s">
        <v>60</v>
      </c>
      <c r="AY3" s="66" t="s">
        <v>19</v>
      </c>
      <c r="AZ3" s="64" t="s">
        <v>20</v>
      </c>
      <c r="BA3" s="67" t="s">
        <v>61</v>
      </c>
    </row>
    <row r="4" spans="1:53" ht="15">
      <c r="A4" s="57">
        <v>1</v>
      </c>
      <c r="B4" s="57" t="s">
        <v>181</v>
      </c>
      <c r="C4" s="198" t="s">
        <v>255</v>
      </c>
      <c r="D4" s="149" t="s">
        <v>182</v>
      </c>
      <c r="E4" s="57" t="s">
        <v>64</v>
      </c>
      <c r="F4" s="57">
        <v>1</v>
      </c>
      <c r="G4" s="57">
        <v>0</v>
      </c>
      <c r="H4" s="57">
        <f>F4-G4</f>
        <v>1</v>
      </c>
      <c r="I4" s="57">
        <v>0</v>
      </c>
      <c r="J4" s="57">
        <v>0</v>
      </c>
      <c r="K4" s="57">
        <f t="shared" ref="K4:K35" si="0">I4-J4</f>
        <v>0</v>
      </c>
      <c r="L4" s="57">
        <v>2</v>
      </c>
      <c r="M4" s="57">
        <v>0</v>
      </c>
      <c r="N4" s="57">
        <f>L4-M4</f>
        <v>2</v>
      </c>
      <c r="O4" s="57">
        <v>1</v>
      </c>
      <c r="P4" s="57">
        <v>2</v>
      </c>
      <c r="Q4" s="57">
        <f>O4-P4</f>
        <v>-1</v>
      </c>
      <c r="R4" s="57">
        <v>1</v>
      </c>
      <c r="S4" s="57">
        <v>1</v>
      </c>
      <c r="T4" s="57">
        <f>R4-S4</f>
        <v>0</v>
      </c>
      <c r="U4" s="57">
        <v>2</v>
      </c>
      <c r="V4" s="57">
        <v>0</v>
      </c>
      <c r="W4" s="57">
        <f>U4-V4</f>
        <v>2</v>
      </c>
      <c r="X4" s="57">
        <v>2</v>
      </c>
      <c r="Y4" s="57">
        <v>2</v>
      </c>
      <c r="Z4" s="57">
        <f>X4-Y4</f>
        <v>0</v>
      </c>
      <c r="AA4" s="57">
        <v>0</v>
      </c>
      <c r="AB4" s="57">
        <v>0</v>
      </c>
      <c r="AC4" s="57">
        <f>AA4-AB4</f>
        <v>0</v>
      </c>
      <c r="AD4" s="57">
        <v>0</v>
      </c>
      <c r="AE4" s="57">
        <v>0</v>
      </c>
      <c r="AF4" s="57">
        <f>AD4-AE4</f>
        <v>0</v>
      </c>
      <c r="AG4" s="57">
        <v>0</v>
      </c>
      <c r="AH4" s="57">
        <v>0</v>
      </c>
      <c r="AI4" s="57">
        <f>AG4-AH4</f>
        <v>0</v>
      </c>
      <c r="AJ4" s="57">
        <v>0</v>
      </c>
      <c r="AK4" s="57">
        <v>0</v>
      </c>
      <c r="AL4" s="57">
        <f>AJ4-AK4</f>
        <v>0</v>
      </c>
      <c r="AM4" s="57">
        <v>0</v>
      </c>
      <c r="AN4" s="57">
        <v>0</v>
      </c>
      <c r="AO4" s="57">
        <f>AM4-AN4</f>
        <v>0</v>
      </c>
      <c r="AP4" s="57">
        <v>0</v>
      </c>
      <c r="AQ4" s="57">
        <v>0</v>
      </c>
      <c r="AR4" s="57">
        <f>AP4-AQ4</f>
        <v>0</v>
      </c>
      <c r="AS4" s="57">
        <v>2</v>
      </c>
      <c r="AT4" s="57">
        <v>0</v>
      </c>
      <c r="AU4" s="57">
        <f>AS4-AT4</f>
        <v>2</v>
      </c>
      <c r="AV4" s="57">
        <v>1</v>
      </c>
      <c r="AW4" s="57">
        <v>0</v>
      </c>
      <c r="AX4" s="58">
        <f>AV4-AW4</f>
        <v>1</v>
      </c>
      <c r="AY4" s="68">
        <f>F4+I4+L4+O4+R4+U4+AA4+AD4+AG4+AJ4+AM4+AP4+AS4+AV4</f>
        <v>10</v>
      </c>
      <c r="AZ4" s="57">
        <f>G4+J4+M4+P4+S4+V4+AB4+AE4+AH4+AK4+AN4+AQ4+AT4+AW4</f>
        <v>3</v>
      </c>
      <c r="BA4" s="69">
        <f>AY4-AZ4</f>
        <v>7</v>
      </c>
    </row>
    <row r="5" spans="1:53" ht="15">
      <c r="A5" s="57">
        <v>2</v>
      </c>
      <c r="B5" s="57"/>
      <c r="C5" s="200"/>
      <c r="D5" s="57" t="s">
        <v>183</v>
      </c>
      <c r="E5" s="57" t="s">
        <v>64</v>
      </c>
      <c r="F5" s="57">
        <v>0</v>
      </c>
      <c r="G5" s="57">
        <v>0</v>
      </c>
      <c r="H5" s="57">
        <f t="shared" ref="H5:H34" si="1">F5-G5</f>
        <v>0</v>
      </c>
      <c r="I5" s="57">
        <v>0</v>
      </c>
      <c r="J5" s="57">
        <v>0</v>
      </c>
      <c r="K5" s="57">
        <f t="shared" si="0"/>
        <v>0</v>
      </c>
      <c r="L5" s="57">
        <v>2</v>
      </c>
      <c r="M5" s="57">
        <v>0</v>
      </c>
      <c r="N5" s="57">
        <f t="shared" ref="N5:N34" si="2">L5-M5</f>
        <v>2</v>
      </c>
      <c r="O5" s="57">
        <v>0</v>
      </c>
      <c r="P5" s="57">
        <v>1</v>
      </c>
      <c r="Q5" s="57">
        <f t="shared" ref="Q5:Q34" si="3">O5-P5</f>
        <v>-1</v>
      </c>
      <c r="R5" s="57">
        <v>1</v>
      </c>
      <c r="S5" s="57">
        <v>1</v>
      </c>
      <c r="T5" s="57">
        <f t="shared" ref="T5:T34" si="4">R5-S5</f>
        <v>0</v>
      </c>
      <c r="U5" s="57">
        <v>2</v>
      </c>
      <c r="V5" s="57">
        <v>0</v>
      </c>
      <c r="W5" s="57">
        <f t="shared" ref="W5:W34" si="5">U5-V5</f>
        <v>2</v>
      </c>
      <c r="X5" s="57">
        <v>2</v>
      </c>
      <c r="Y5" s="8">
        <v>4</v>
      </c>
      <c r="Z5" s="57">
        <f t="shared" ref="Z5:Z34" si="6">X5-Y5</f>
        <v>-2</v>
      </c>
      <c r="AA5" s="57">
        <v>0</v>
      </c>
      <c r="AB5" s="57">
        <v>0</v>
      </c>
      <c r="AC5" s="57">
        <f t="shared" ref="AC5:AC34" si="7">AA5-AB5</f>
        <v>0</v>
      </c>
      <c r="AD5" s="57">
        <v>0</v>
      </c>
      <c r="AE5" s="57">
        <v>0</v>
      </c>
      <c r="AF5" s="57">
        <f t="shared" ref="AF5:AF34" si="8">AD5-AE5</f>
        <v>0</v>
      </c>
      <c r="AG5" s="57">
        <v>0</v>
      </c>
      <c r="AH5" s="57">
        <v>0</v>
      </c>
      <c r="AI5" s="57">
        <f t="shared" ref="AI5:AI34" si="9">AG5-AH5</f>
        <v>0</v>
      </c>
      <c r="AJ5" s="57">
        <v>0</v>
      </c>
      <c r="AK5" s="57">
        <v>0</v>
      </c>
      <c r="AL5" s="57">
        <f t="shared" ref="AL5:AL34" si="10">AJ5-AK5</f>
        <v>0</v>
      </c>
      <c r="AM5" s="57">
        <v>0</v>
      </c>
      <c r="AN5" s="57">
        <v>0</v>
      </c>
      <c r="AO5" s="57">
        <f t="shared" ref="AO5:AO34" si="11">AM5-AN5</f>
        <v>0</v>
      </c>
      <c r="AP5" s="57">
        <v>0</v>
      </c>
      <c r="AQ5" s="57">
        <v>0</v>
      </c>
      <c r="AR5" s="57">
        <f t="shared" ref="AR5:AR34" si="12">AP5-AQ5</f>
        <v>0</v>
      </c>
      <c r="AS5" s="57">
        <v>2</v>
      </c>
      <c r="AT5" s="57">
        <v>0</v>
      </c>
      <c r="AU5" s="57">
        <f t="shared" ref="AU5:AU34" si="13">AS5-AT5</f>
        <v>2</v>
      </c>
      <c r="AV5" s="57">
        <v>1</v>
      </c>
      <c r="AW5" s="57">
        <v>0</v>
      </c>
      <c r="AX5" s="58">
        <f t="shared" ref="AX5:AX34" si="14">AV5-AW5</f>
        <v>1</v>
      </c>
      <c r="AY5" s="68">
        <f>F5+I5+L5+O5+R5+U5+AA5+AD5+AG5+AJ5+AM5+AP5+AS5+AV5</f>
        <v>8</v>
      </c>
      <c r="AZ5" s="57">
        <f t="shared" ref="AZ5:AZ11" si="15">G5+J5+M5+P5+S5+V5+AB5+AE5+AH5+AK5+AN5+AQ5+AT5+AW5</f>
        <v>2</v>
      </c>
      <c r="BA5" s="69">
        <f t="shared" ref="BA5:BA11" si="16">AY5-AZ5</f>
        <v>6</v>
      </c>
    </row>
    <row r="6" spans="1:53" ht="15">
      <c r="A6" s="9">
        <v>3</v>
      </c>
      <c r="B6" s="9"/>
      <c r="C6" s="93" t="s">
        <v>256</v>
      </c>
      <c r="D6" s="9" t="s">
        <v>184</v>
      </c>
      <c r="E6" s="9" t="s">
        <v>24</v>
      </c>
      <c r="F6" s="9">
        <v>1</v>
      </c>
      <c r="G6" s="9">
        <v>0</v>
      </c>
      <c r="H6" s="57">
        <f t="shared" si="1"/>
        <v>1</v>
      </c>
      <c r="I6" s="9">
        <v>1</v>
      </c>
      <c r="J6" s="9">
        <v>0</v>
      </c>
      <c r="K6" s="57">
        <f t="shared" si="0"/>
        <v>1</v>
      </c>
      <c r="L6" s="9">
        <v>4</v>
      </c>
      <c r="M6" s="9">
        <v>1</v>
      </c>
      <c r="N6" s="57">
        <f t="shared" si="2"/>
        <v>3</v>
      </c>
      <c r="O6" s="9">
        <v>1</v>
      </c>
      <c r="P6" s="9">
        <v>0</v>
      </c>
      <c r="Q6" s="57">
        <f t="shared" si="3"/>
        <v>1</v>
      </c>
      <c r="R6" s="9">
        <v>3</v>
      </c>
      <c r="S6" s="9">
        <v>3</v>
      </c>
      <c r="T6" s="57">
        <f t="shared" si="4"/>
        <v>0</v>
      </c>
      <c r="U6" s="57">
        <v>2</v>
      </c>
      <c r="V6" s="9">
        <v>0</v>
      </c>
      <c r="W6" s="57">
        <f t="shared" si="5"/>
        <v>2</v>
      </c>
      <c r="X6" s="9">
        <v>4</v>
      </c>
      <c r="Y6" s="9">
        <v>6</v>
      </c>
      <c r="Z6" s="57">
        <f t="shared" si="6"/>
        <v>-2</v>
      </c>
      <c r="AA6" s="9">
        <v>1</v>
      </c>
      <c r="AB6" s="9">
        <v>0</v>
      </c>
      <c r="AC6" s="57">
        <f t="shared" si="7"/>
        <v>1</v>
      </c>
      <c r="AD6" s="9">
        <v>0</v>
      </c>
      <c r="AE6" s="9">
        <v>3</v>
      </c>
      <c r="AF6" s="57">
        <f t="shared" si="8"/>
        <v>-3</v>
      </c>
      <c r="AG6" s="9">
        <v>1</v>
      </c>
      <c r="AH6" s="9">
        <v>0</v>
      </c>
      <c r="AI6" s="57">
        <f t="shared" si="9"/>
        <v>1</v>
      </c>
      <c r="AJ6" s="9">
        <v>1</v>
      </c>
      <c r="AK6" s="9">
        <v>0</v>
      </c>
      <c r="AL6" s="57">
        <f t="shared" si="10"/>
        <v>1</v>
      </c>
      <c r="AM6" s="9">
        <v>0</v>
      </c>
      <c r="AN6" s="9">
        <v>0</v>
      </c>
      <c r="AO6" s="57">
        <f t="shared" si="11"/>
        <v>0</v>
      </c>
      <c r="AP6" s="9">
        <v>1</v>
      </c>
      <c r="AQ6" s="9">
        <v>0</v>
      </c>
      <c r="AR6" s="57">
        <f t="shared" si="12"/>
        <v>1</v>
      </c>
      <c r="AS6" s="9">
        <v>2</v>
      </c>
      <c r="AT6" s="9">
        <v>0</v>
      </c>
      <c r="AU6" s="57">
        <f t="shared" si="13"/>
        <v>2</v>
      </c>
      <c r="AV6" s="9">
        <v>2</v>
      </c>
      <c r="AW6" s="9">
        <v>0</v>
      </c>
      <c r="AX6" s="58">
        <f t="shared" si="14"/>
        <v>2</v>
      </c>
      <c r="AY6" s="70">
        <f t="shared" ref="AY6:AY11" si="17">F6+I6+L6+O6+R6+U6+AA6+AD6+AG6+AJ6+AM6+AP6+AS6+AV6</f>
        <v>20</v>
      </c>
      <c r="AZ6" s="9">
        <f t="shared" si="15"/>
        <v>7</v>
      </c>
      <c r="BA6" s="71">
        <f t="shared" si="16"/>
        <v>13</v>
      </c>
    </row>
    <row r="7" spans="1:53" ht="15">
      <c r="A7" s="9">
        <v>4</v>
      </c>
      <c r="B7" s="9"/>
      <c r="C7" s="198" t="s">
        <v>257</v>
      </c>
      <c r="D7" s="9" t="s">
        <v>185</v>
      </c>
      <c r="E7" s="9" t="s">
        <v>24</v>
      </c>
      <c r="F7" s="9">
        <v>1</v>
      </c>
      <c r="G7" s="9">
        <v>1</v>
      </c>
      <c r="H7" s="57">
        <f t="shared" si="1"/>
        <v>0</v>
      </c>
      <c r="I7" s="9">
        <v>1</v>
      </c>
      <c r="J7" s="9">
        <v>1</v>
      </c>
      <c r="K7" s="57">
        <f t="shared" si="0"/>
        <v>0</v>
      </c>
      <c r="L7" s="9">
        <v>4</v>
      </c>
      <c r="M7" s="9">
        <v>1</v>
      </c>
      <c r="N7" s="57">
        <f t="shared" si="2"/>
        <v>3</v>
      </c>
      <c r="O7" s="9">
        <v>1</v>
      </c>
      <c r="P7" s="9">
        <v>1</v>
      </c>
      <c r="Q7" s="57">
        <f t="shared" si="3"/>
        <v>0</v>
      </c>
      <c r="R7" s="9">
        <v>3</v>
      </c>
      <c r="S7" s="9">
        <v>1</v>
      </c>
      <c r="T7" s="57">
        <f t="shared" si="4"/>
        <v>2</v>
      </c>
      <c r="U7" s="57">
        <v>2</v>
      </c>
      <c r="V7" s="9">
        <v>1</v>
      </c>
      <c r="W7" s="57">
        <f t="shared" si="5"/>
        <v>1</v>
      </c>
      <c r="X7" s="9">
        <v>4</v>
      </c>
      <c r="Y7" s="9">
        <v>7</v>
      </c>
      <c r="Z7" s="57">
        <f t="shared" si="6"/>
        <v>-3</v>
      </c>
      <c r="AA7" s="9">
        <v>1</v>
      </c>
      <c r="AB7" s="9">
        <v>1</v>
      </c>
      <c r="AC7" s="57">
        <f t="shared" si="7"/>
        <v>0</v>
      </c>
      <c r="AD7" s="9">
        <v>1</v>
      </c>
      <c r="AE7" s="9">
        <v>0</v>
      </c>
      <c r="AF7" s="57">
        <f t="shared" si="8"/>
        <v>1</v>
      </c>
      <c r="AG7" s="9">
        <v>1</v>
      </c>
      <c r="AH7" s="9">
        <v>0</v>
      </c>
      <c r="AI7" s="57">
        <f t="shared" si="9"/>
        <v>1</v>
      </c>
      <c r="AJ7" s="9">
        <v>1</v>
      </c>
      <c r="AK7" s="9">
        <v>0</v>
      </c>
      <c r="AL7" s="57">
        <f t="shared" si="10"/>
        <v>1</v>
      </c>
      <c r="AM7" s="9">
        <v>0</v>
      </c>
      <c r="AN7" s="9">
        <v>0</v>
      </c>
      <c r="AO7" s="57">
        <f t="shared" si="11"/>
        <v>0</v>
      </c>
      <c r="AP7" s="9">
        <v>1</v>
      </c>
      <c r="AQ7" s="9">
        <v>1</v>
      </c>
      <c r="AR7" s="57">
        <f t="shared" si="12"/>
        <v>0</v>
      </c>
      <c r="AS7" s="9">
        <v>2</v>
      </c>
      <c r="AT7" s="9">
        <v>0</v>
      </c>
      <c r="AU7" s="57">
        <f t="shared" si="13"/>
        <v>2</v>
      </c>
      <c r="AV7" s="9">
        <v>2</v>
      </c>
      <c r="AW7" s="9">
        <v>0</v>
      </c>
      <c r="AX7" s="58">
        <f t="shared" si="14"/>
        <v>2</v>
      </c>
      <c r="AY7" s="70">
        <f t="shared" si="17"/>
        <v>21</v>
      </c>
      <c r="AZ7" s="9">
        <f t="shared" si="15"/>
        <v>8</v>
      </c>
      <c r="BA7" s="71">
        <f t="shared" si="16"/>
        <v>13</v>
      </c>
    </row>
    <row r="8" spans="1:53" ht="15">
      <c r="A8" s="57">
        <v>5</v>
      </c>
      <c r="B8" s="57"/>
      <c r="C8" s="200"/>
      <c r="D8" s="57" t="s">
        <v>186</v>
      </c>
      <c r="E8" s="57" t="s">
        <v>64</v>
      </c>
      <c r="F8" s="57">
        <v>0</v>
      </c>
      <c r="G8" s="57">
        <v>0</v>
      </c>
      <c r="H8" s="57">
        <f t="shared" si="1"/>
        <v>0</v>
      </c>
      <c r="I8" s="57">
        <v>0</v>
      </c>
      <c r="J8" s="57">
        <v>0</v>
      </c>
      <c r="K8" s="57">
        <f t="shared" si="0"/>
        <v>0</v>
      </c>
      <c r="L8" s="57">
        <v>2</v>
      </c>
      <c r="M8" s="57">
        <v>0</v>
      </c>
      <c r="N8" s="57">
        <f t="shared" si="2"/>
        <v>2</v>
      </c>
      <c r="O8" s="57">
        <v>0</v>
      </c>
      <c r="P8" s="57">
        <v>1</v>
      </c>
      <c r="Q8" s="57">
        <f t="shared" si="3"/>
        <v>-1</v>
      </c>
      <c r="R8" s="57">
        <v>1</v>
      </c>
      <c r="S8" s="57">
        <v>1</v>
      </c>
      <c r="T8" s="57">
        <f t="shared" si="4"/>
        <v>0</v>
      </c>
      <c r="U8" s="57">
        <v>2</v>
      </c>
      <c r="V8" s="57">
        <v>0</v>
      </c>
      <c r="W8" s="57">
        <f t="shared" si="5"/>
        <v>2</v>
      </c>
      <c r="X8" s="57">
        <v>2</v>
      </c>
      <c r="Y8" s="8">
        <v>4</v>
      </c>
      <c r="Z8" s="57">
        <f t="shared" si="6"/>
        <v>-2</v>
      </c>
      <c r="AA8" s="57">
        <v>0</v>
      </c>
      <c r="AB8" s="57">
        <v>0</v>
      </c>
      <c r="AC8" s="57">
        <f t="shared" si="7"/>
        <v>0</v>
      </c>
      <c r="AD8" s="57">
        <v>0</v>
      </c>
      <c r="AE8" s="57">
        <v>0</v>
      </c>
      <c r="AF8" s="57">
        <f t="shared" si="8"/>
        <v>0</v>
      </c>
      <c r="AG8" s="57">
        <v>0</v>
      </c>
      <c r="AH8" s="57">
        <v>0</v>
      </c>
      <c r="AI8" s="57">
        <f t="shared" si="9"/>
        <v>0</v>
      </c>
      <c r="AJ8" s="57">
        <v>0</v>
      </c>
      <c r="AK8" s="57">
        <v>0</v>
      </c>
      <c r="AL8" s="57">
        <f t="shared" si="10"/>
        <v>0</v>
      </c>
      <c r="AM8" s="57">
        <v>0</v>
      </c>
      <c r="AN8" s="57">
        <v>0</v>
      </c>
      <c r="AO8" s="57">
        <f t="shared" si="11"/>
        <v>0</v>
      </c>
      <c r="AP8" s="57">
        <v>0</v>
      </c>
      <c r="AQ8" s="57">
        <v>0</v>
      </c>
      <c r="AR8" s="57">
        <f t="shared" si="12"/>
        <v>0</v>
      </c>
      <c r="AS8" s="57">
        <v>2</v>
      </c>
      <c r="AT8" s="57">
        <v>0</v>
      </c>
      <c r="AU8" s="57">
        <f t="shared" si="13"/>
        <v>2</v>
      </c>
      <c r="AV8" s="57">
        <v>1</v>
      </c>
      <c r="AW8" s="57">
        <v>0</v>
      </c>
      <c r="AX8" s="58">
        <f t="shared" si="14"/>
        <v>1</v>
      </c>
      <c r="AY8" s="68">
        <f t="shared" si="17"/>
        <v>8</v>
      </c>
      <c r="AZ8" s="57">
        <f t="shared" si="15"/>
        <v>2</v>
      </c>
      <c r="BA8" s="69">
        <f t="shared" si="16"/>
        <v>6</v>
      </c>
    </row>
    <row r="9" spans="1:53" ht="15">
      <c r="A9" s="57">
        <v>6</v>
      </c>
      <c r="B9" s="57"/>
      <c r="C9" s="198" t="s">
        <v>258</v>
      </c>
      <c r="D9" s="149" t="s">
        <v>187</v>
      </c>
      <c r="E9" s="57" t="s">
        <v>64</v>
      </c>
      <c r="F9" s="57">
        <v>1</v>
      </c>
      <c r="G9" s="57">
        <v>0</v>
      </c>
      <c r="H9" s="57">
        <f t="shared" si="1"/>
        <v>1</v>
      </c>
      <c r="I9" s="57">
        <v>0</v>
      </c>
      <c r="J9" s="57">
        <v>0</v>
      </c>
      <c r="K9" s="57">
        <f t="shared" si="0"/>
        <v>0</v>
      </c>
      <c r="L9" s="57">
        <v>2</v>
      </c>
      <c r="M9" s="57">
        <v>2</v>
      </c>
      <c r="N9" s="57">
        <f t="shared" si="2"/>
        <v>0</v>
      </c>
      <c r="O9" s="57">
        <v>0</v>
      </c>
      <c r="P9" s="57">
        <v>0</v>
      </c>
      <c r="Q9" s="57">
        <f t="shared" si="3"/>
        <v>0</v>
      </c>
      <c r="R9" s="57">
        <v>1</v>
      </c>
      <c r="S9" s="57">
        <v>0</v>
      </c>
      <c r="T9" s="57">
        <f t="shared" si="4"/>
        <v>1</v>
      </c>
      <c r="U9" s="57">
        <v>2</v>
      </c>
      <c r="V9" s="57">
        <v>0</v>
      </c>
      <c r="W9" s="57">
        <f t="shared" si="5"/>
        <v>2</v>
      </c>
      <c r="X9" s="57">
        <v>2</v>
      </c>
      <c r="Y9" s="8">
        <v>8</v>
      </c>
      <c r="Z9" s="57">
        <f t="shared" si="6"/>
        <v>-6</v>
      </c>
      <c r="AA9" s="57">
        <v>1</v>
      </c>
      <c r="AB9" s="57">
        <v>0</v>
      </c>
      <c r="AC9" s="57">
        <f t="shared" si="7"/>
        <v>1</v>
      </c>
      <c r="AD9" s="57">
        <v>0</v>
      </c>
      <c r="AE9" s="57">
        <v>0</v>
      </c>
      <c r="AF9" s="57">
        <f t="shared" si="8"/>
        <v>0</v>
      </c>
      <c r="AG9" s="57">
        <v>0</v>
      </c>
      <c r="AH9" s="57">
        <v>0</v>
      </c>
      <c r="AI9" s="57">
        <f t="shared" si="9"/>
        <v>0</v>
      </c>
      <c r="AJ9" s="57">
        <v>0</v>
      </c>
      <c r="AK9" s="57">
        <v>0</v>
      </c>
      <c r="AL9" s="57">
        <f t="shared" si="10"/>
        <v>0</v>
      </c>
      <c r="AM9" s="57">
        <v>0</v>
      </c>
      <c r="AN9" s="57">
        <v>0</v>
      </c>
      <c r="AO9" s="57">
        <f t="shared" si="11"/>
        <v>0</v>
      </c>
      <c r="AP9" s="57">
        <v>0</v>
      </c>
      <c r="AQ9" s="57">
        <v>0</v>
      </c>
      <c r="AR9" s="57">
        <f t="shared" si="12"/>
        <v>0</v>
      </c>
      <c r="AS9" s="57">
        <v>2</v>
      </c>
      <c r="AT9" s="57">
        <v>0</v>
      </c>
      <c r="AU9" s="57">
        <f t="shared" si="13"/>
        <v>2</v>
      </c>
      <c r="AV9" s="57">
        <v>1</v>
      </c>
      <c r="AW9" s="57">
        <v>0</v>
      </c>
      <c r="AX9" s="58">
        <f t="shared" si="14"/>
        <v>1</v>
      </c>
      <c r="AY9" s="68">
        <f t="shared" si="17"/>
        <v>10</v>
      </c>
      <c r="AZ9" s="57">
        <f t="shared" si="15"/>
        <v>2</v>
      </c>
      <c r="BA9" s="69">
        <f t="shared" si="16"/>
        <v>8</v>
      </c>
    </row>
    <row r="10" spans="1:53" ht="15">
      <c r="A10" s="57">
        <v>7</v>
      </c>
      <c r="B10" s="57"/>
      <c r="C10" s="199"/>
      <c r="D10" s="57" t="s">
        <v>188</v>
      </c>
      <c r="E10" s="57" t="s">
        <v>64</v>
      </c>
      <c r="F10" s="57">
        <v>0</v>
      </c>
      <c r="G10" s="57">
        <v>0</v>
      </c>
      <c r="H10" s="57">
        <f t="shared" si="1"/>
        <v>0</v>
      </c>
      <c r="I10" s="57">
        <v>0</v>
      </c>
      <c r="J10" s="57">
        <v>0</v>
      </c>
      <c r="K10" s="57">
        <f t="shared" si="0"/>
        <v>0</v>
      </c>
      <c r="L10" s="57">
        <v>2</v>
      </c>
      <c r="M10" s="57">
        <v>1</v>
      </c>
      <c r="N10" s="57">
        <f t="shared" si="2"/>
        <v>1</v>
      </c>
      <c r="O10" s="57">
        <v>0</v>
      </c>
      <c r="P10" s="57">
        <v>0</v>
      </c>
      <c r="Q10" s="57">
        <f t="shared" si="3"/>
        <v>0</v>
      </c>
      <c r="R10" s="57">
        <v>1</v>
      </c>
      <c r="S10" s="57">
        <v>0</v>
      </c>
      <c r="T10" s="57">
        <f t="shared" si="4"/>
        <v>1</v>
      </c>
      <c r="U10" s="57">
        <v>2</v>
      </c>
      <c r="V10" s="57">
        <v>0</v>
      </c>
      <c r="W10" s="57">
        <f t="shared" si="5"/>
        <v>2</v>
      </c>
      <c r="X10" s="57">
        <v>2</v>
      </c>
      <c r="Y10" s="8">
        <v>5</v>
      </c>
      <c r="Z10" s="57">
        <f t="shared" si="6"/>
        <v>-3</v>
      </c>
      <c r="AA10" s="57">
        <v>0</v>
      </c>
      <c r="AB10" s="57">
        <v>0</v>
      </c>
      <c r="AC10" s="57">
        <f t="shared" si="7"/>
        <v>0</v>
      </c>
      <c r="AD10" s="57">
        <v>0</v>
      </c>
      <c r="AE10" s="57">
        <v>0</v>
      </c>
      <c r="AF10" s="57">
        <f t="shared" si="8"/>
        <v>0</v>
      </c>
      <c r="AG10" s="57">
        <v>0</v>
      </c>
      <c r="AH10" s="57">
        <v>0</v>
      </c>
      <c r="AI10" s="57">
        <f t="shared" si="9"/>
        <v>0</v>
      </c>
      <c r="AJ10" s="57">
        <v>0</v>
      </c>
      <c r="AK10" s="57">
        <v>0</v>
      </c>
      <c r="AL10" s="57">
        <f t="shared" si="10"/>
        <v>0</v>
      </c>
      <c r="AM10" s="57">
        <v>0</v>
      </c>
      <c r="AN10" s="57">
        <v>0</v>
      </c>
      <c r="AO10" s="57">
        <f t="shared" si="11"/>
        <v>0</v>
      </c>
      <c r="AP10" s="57">
        <v>0</v>
      </c>
      <c r="AQ10" s="57">
        <v>0</v>
      </c>
      <c r="AR10" s="57">
        <f t="shared" si="12"/>
        <v>0</v>
      </c>
      <c r="AS10" s="57">
        <v>2</v>
      </c>
      <c r="AT10" s="57">
        <v>0</v>
      </c>
      <c r="AU10" s="57">
        <f t="shared" si="13"/>
        <v>2</v>
      </c>
      <c r="AV10" s="57">
        <v>1</v>
      </c>
      <c r="AW10" s="57"/>
      <c r="AX10" s="58">
        <f t="shared" si="14"/>
        <v>1</v>
      </c>
      <c r="AY10" s="68">
        <f t="shared" si="17"/>
        <v>8</v>
      </c>
      <c r="AZ10" s="57">
        <f t="shared" si="15"/>
        <v>1</v>
      </c>
      <c r="BA10" s="69">
        <f t="shared" si="16"/>
        <v>7</v>
      </c>
    </row>
    <row r="11" spans="1:53" ht="15">
      <c r="A11" s="57">
        <v>8</v>
      </c>
      <c r="B11" s="57"/>
      <c r="C11" s="200"/>
      <c r="D11" s="57" t="s">
        <v>189</v>
      </c>
      <c r="E11" s="57" t="s">
        <v>64</v>
      </c>
      <c r="F11" s="57">
        <v>0</v>
      </c>
      <c r="G11" s="57">
        <v>0</v>
      </c>
      <c r="H11" s="57">
        <f t="shared" si="1"/>
        <v>0</v>
      </c>
      <c r="I11" s="57">
        <v>0</v>
      </c>
      <c r="J11" s="57">
        <v>0</v>
      </c>
      <c r="K11" s="57">
        <f t="shared" si="0"/>
        <v>0</v>
      </c>
      <c r="L11" s="57">
        <v>2</v>
      </c>
      <c r="M11" s="57">
        <v>1</v>
      </c>
      <c r="N11" s="57">
        <f t="shared" si="2"/>
        <v>1</v>
      </c>
      <c r="O11" s="57">
        <v>0</v>
      </c>
      <c r="P11" s="57">
        <v>0</v>
      </c>
      <c r="Q11" s="57">
        <f t="shared" si="3"/>
        <v>0</v>
      </c>
      <c r="R11" s="57">
        <v>1</v>
      </c>
      <c r="S11" s="57">
        <v>0</v>
      </c>
      <c r="T11" s="57">
        <f t="shared" si="4"/>
        <v>1</v>
      </c>
      <c r="U11" s="57">
        <v>2</v>
      </c>
      <c r="V11" s="57">
        <v>0</v>
      </c>
      <c r="W11" s="57">
        <f t="shared" si="5"/>
        <v>2</v>
      </c>
      <c r="X11" s="57">
        <v>2</v>
      </c>
      <c r="Y11" s="8">
        <v>4</v>
      </c>
      <c r="Z11" s="57">
        <f t="shared" si="6"/>
        <v>-2</v>
      </c>
      <c r="AA11" s="57">
        <v>0</v>
      </c>
      <c r="AB11" s="57">
        <v>0</v>
      </c>
      <c r="AC11" s="57">
        <f t="shared" si="7"/>
        <v>0</v>
      </c>
      <c r="AD11" s="57">
        <v>0</v>
      </c>
      <c r="AE11" s="57">
        <v>0</v>
      </c>
      <c r="AF11" s="57">
        <f t="shared" si="8"/>
        <v>0</v>
      </c>
      <c r="AG11" s="57">
        <v>0</v>
      </c>
      <c r="AH11" s="57">
        <v>0</v>
      </c>
      <c r="AI11" s="57">
        <f t="shared" si="9"/>
        <v>0</v>
      </c>
      <c r="AJ11" s="57">
        <v>0</v>
      </c>
      <c r="AK11" s="57">
        <v>0</v>
      </c>
      <c r="AL11" s="57">
        <f t="shared" si="10"/>
        <v>0</v>
      </c>
      <c r="AM11" s="57">
        <v>0</v>
      </c>
      <c r="AN11" s="57">
        <v>0</v>
      </c>
      <c r="AO11" s="57">
        <f t="shared" si="11"/>
        <v>0</v>
      </c>
      <c r="AP11" s="57">
        <v>0</v>
      </c>
      <c r="AQ11" s="57">
        <v>0</v>
      </c>
      <c r="AR11" s="57">
        <f t="shared" si="12"/>
        <v>0</v>
      </c>
      <c r="AS11" s="57">
        <v>2</v>
      </c>
      <c r="AT11" s="57">
        <v>0</v>
      </c>
      <c r="AU11" s="57">
        <f t="shared" si="13"/>
        <v>2</v>
      </c>
      <c r="AV11" s="57">
        <v>1</v>
      </c>
      <c r="AW11" s="57">
        <v>0</v>
      </c>
      <c r="AX11" s="58">
        <f t="shared" si="14"/>
        <v>1</v>
      </c>
      <c r="AY11" s="68">
        <f t="shared" si="17"/>
        <v>8</v>
      </c>
      <c r="AZ11" s="57">
        <f t="shared" si="15"/>
        <v>1</v>
      </c>
      <c r="BA11" s="69">
        <f t="shared" si="16"/>
        <v>7</v>
      </c>
    </row>
    <row r="12" spans="1:53" ht="15">
      <c r="A12" s="57">
        <v>11</v>
      </c>
      <c r="B12" s="57"/>
      <c r="C12" s="198" t="s">
        <v>259</v>
      </c>
      <c r="D12" s="57" t="s">
        <v>192</v>
      </c>
      <c r="E12" s="57" t="s">
        <v>64</v>
      </c>
      <c r="F12" s="57">
        <v>0</v>
      </c>
      <c r="G12" s="57">
        <v>0</v>
      </c>
      <c r="H12" s="57">
        <f t="shared" si="1"/>
        <v>0</v>
      </c>
      <c r="I12" s="57">
        <v>0</v>
      </c>
      <c r="J12" s="57">
        <v>0</v>
      </c>
      <c r="K12" s="57">
        <f t="shared" si="0"/>
        <v>0</v>
      </c>
      <c r="L12" s="57">
        <v>2</v>
      </c>
      <c r="M12" s="57">
        <v>0</v>
      </c>
      <c r="N12" s="57">
        <f t="shared" si="2"/>
        <v>2</v>
      </c>
      <c r="O12" s="57">
        <v>0</v>
      </c>
      <c r="P12" s="57">
        <v>1</v>
      </c>
      <c r="Q12" s="57">
        <f t="shared" si="3"/>
        <v>-1</v>
      </c>
      <c r="R12" s="57">
        <v>1</v>
      </c>
      <c r="S12" s="57">
        <v>1</v>
      </c>
      <c r="T12" s="57">
        <f t="shared" si="4"/>
        <v>0</v>
      </c>
      <c r="U12" s="57">
        <v>2</v>
      </c>
      <c r="V12" s="57">
        <v>0</v>
      </c>
      <c r="W12" s="57">
        <f t="shared" si="5"/>
        <v>2</v>
      </c>
      <c r="X12" s="57">
        <v>2</v>
      </c>
      <c r="Y12" s="8">
        <v>2</v>
      </c>
      <c r="Z12" s="57">
        <f t="shared" si="6"/>
        <v>0</v>
      </c>
      <c r="AA12" s="57">
        <v>0</v>
      </c>
      <c r="AB12" s="57">
        <v>0</v>
      </c>
      <c r="AC12" s="57">
        <f t="shared" si="7"/>
        <v>0</v>
      </c>
      <c r="AD12" s="57">
        <v>0</v>
      </c>
      <c r="AE12" s="57">
        <v>0</v>
      </c>
      <c r="AF12" s="57">
        <f t="shared" si="8"/>
        <v>0</v>
      </c>
      <c r="AG12" s="57">
        <v>0</v>
      </c>
      <c r="AH12" s="57">
        <v>0</v>
      </c>
      <c r="AI12" s="57">
        <f t="shared" si="9"/>
        <v>0</v>
      </c>
      <c r="AJ12" s="57">
        <v>0</v>
      </c>
      <c r="AK12" s="57">
        <v>0</v>
      </c>
      <c r="AL12" s="57">
        <f t="shared" si="10"/>
        <v>0</v>
      </c>
      <c r="AM12" s="57">
        <v>0</v>
      </c>
      <c r="AN12" s="57">
        <v>0</v>
      </c>
      <c r="AO12" s="57">
        <f t="shared" si="11"/>
        <v>0</v>
      </c>
      <c r="AP12" s="57">
        <v>0</v>
      </c>
      <c r="AQ12" s="57">
        <v>0</v>
      </c>
      <c r="AR12" s="57">
        <f t="shared" si="12"/>
        <v>0</v>
      </c>
      <c r="AS12" s="57">
        <v>2</v>
      </c>
      <c r="AT12" s="57">
        <v>0</v>
      </c>
      <c r="AU12" s="57">
        <f t="shared" si="13"/>
        <v>2</v>
      </c>
      <c r="AV12" s="57">
        <v>1</v>
      </c>
      <c r="AW12" s="57">
        <v>0</v>
      </c>
      <c r="AX12" s="58">
        <f t="shared" si="14"/>
        <v>1</v>
      </c>
      <c r="AY12" s="68">
        <f t="shared" ref="AY12:AY34" si="18">F12+I12+L12+O12+R12+U12+AA12+AD12+AG12+AJ12+AM12+AP12+AS12+AV12</f>
        <v>8</v>
      </c>
      <c r="AZ12" s="57">
        <f t="shared" ref="AZ12:AZ34" si="19">G12+J12+M12+P12+S12+V12+AB12+AE12+AH12+AK12+AN12+AQ12+AT12+AW12</f>
        <v>2</v>
      </c>
      <c r="BA12" s="69">
        <f t="shared" ref="BA12:BA34" si="20">AY12-AZ12</f>
        <v>6</v>
      </c>
    </row>
    <row r="13" spans="1:53" ht="15">
      <c r="A13" s="57">
        <v>12</v>
      </c>
      <c r="B13" s="57"/>
      <c r="C13" s="199"/>
      <c r="D13" s="149" t="s">
        <v>193</v>
      </c>
      <c r="E13" s="57" t="s">
        <v>64</v>
      </c>
      <c r="F13" s="57">
        <v>1</v>
      </c>
      <c r="G13" s="57">
        <v>0</v>
      </c>
      <c r="H13" s="57">
        <f t="shared" si="1"/>
        <v>1</v>
      </c>
      <c r="I13" s="57">
        <v>0</v>
      </c>
      <c r="J13" s="57">
        <v>0</v>
      </c>
      <c r="K13" s="57">
        <f t="shared" si="0"/>
        <v>0</v>
      </c>
      <c r="L13" s="57">
        <v>2</v>
      </c>
      <c r="M13" s="57">
        <v>0</v>
      </c>
      <c r="N13" s="57">
        <f t="shared" si="2"/>
        <v>2</v>
      </c>
      <c r="O13" s="57">
        <v>0</v>
      </c>
      <c r="P13" s="57">
        <v>1</v>
      </c>
      <c r="Q13" s="57">
        <f t="shared" si="3"/>
        <v>-1</v>
      </c>
      <c r="R13" s="57">
        <v>1</v>
      </c>
      <c r="S13" s="57">
        <v>1</v>
      </c>
      <c r="T13" s="57">
        <f t="shared" si="4"/>
        <v>0</v>
      </c>
      <c r="U13" s="57">
        <v>2</v>
      </c>
      <c r="V13" s="57">
        <v>1</v>
      </c>
      <c r="W13" s="57">
        <f t="shared" si="5"/>
        <v>1</v>
      </c>
      <c r="X13" s="57">
        <v>2</v>
      </c>
      <c r="Y13" s="8">
        <v>4</v>
      </c>
      <c r="Z13" s="57">
        <f t="shared" si="6"/>
        <v>-2</v>
      </c>
      <c r="AA13" s="57">
        <v>1</v>
      </c>
      <c r="AB13" s="57">
        <v>0</v>
      </c>
      <c r="AC13" s="57">
        <f t="shared" si="7"/>
        <v>1</v>
      </c>
      <c r="AD13" s="57">
        <v>1</v>
      </c>
      <c r="AE13" s="57">
        <v>0</v>
      </c>
      <c r="AF13" s="57">
        <f t="shared" si="8"/>
        <v>1</v>
      </c>
      <c r="AG13" s="57">
        <v>1</v>
      </c>
      <c r="AH13" s="57">
        <v>0</v>
      </c>
      <c r="AI13" s="57">
        <f t="shared" si="9"/>
        <v>1</v>
      </c>
      <c r="AJ13" s="57">
        <v>0</v>
      </c>
      <c r="AK13" s="57">
        <v>0</v>
      </c>
      <c r="AL13" s="57">
        <f t="shared" si="10"/>
        <v>0</v>
      </c>
      <c r="AM13" s="57">
        <v>0</v>
      </c>
      <c r="AN13" s="57">
        <v>0</v>
      </c>
      <c r="AO13" s="57">
        <f t="shared" si="11"/>
        <v>0</v>
      </c>
      <c r="AP13" s="57">
        <v>0</v>
      </c>
      <c r="AQ13" s="57">
        <v>0</v>
      </c>
      <c r="AR13" s="57">
        <f t="shared" si="12"/>
        <v>0</v>
      </c>
      <c r="AS13" s="57">
        <v>2</v>
      </c>
      <c r="AT13" s="57">
        <v>0</v>
      </c>
      <c r="AU13" s="57">
        <f t="shared" si="13"/>
        <v>2</v>
      </c>
      <c r="AV13" s="57">
        <v>1</v>
      </c>
      <c r="AW13" s="57">
        <v>0</v>
      </c>
      <c r="AX13" s="58">
        <f t="shared" si="14"/>
        <v>1</v>
      </c>
      <c r="AY13" s="68">
        <f t="shared" si="18"/>
        <v>12</v>
      </c>
      <c r="AZ13" s="57">
        <f t="shared" si="19"/>
        <v>3</v>
      </c>
      <c r="BA13" s="69">
        <f t="shared" si="20"/>
        <v>9</v>
      </c>
    </row>
    <row r="14" spans="1:53" ht="15">
      <c r="A14" s="57">
        <v>13</v>
      </c>
      <c r="B14" s="57"/>
      <c r="C14" s="200"/>
      <c r="D14" s="57" t="s">
        <v>194</v>
      </c>
      <c r="E14" s="57" t="s">
        <v>64</v>
      </c>
      <c r="F14" s="57">
        <v>0</v>
      </c>
      <c r="G14" s="57">
        <v>0</v>
      </c>
      <c r="H14" s="57">
        <f t="shared" si="1"/>
        <v>0</v>
      </c>
      <c r="I14" s="57">
        <v>0</v>
      </c>
      <c r="J14" s="57">
        <v>0</v>
      </c>
      <c r="K14" s="57">
        <f t="shared" si="0"/>
        <v>0</v>
      </c>
      <c r="L14" s="57">
        <v>2</v>
      </c>
      <c r="M14" s="57">
        <v>0</v>
      </c>
      <c r="N14" s="57">
        <f t="shared" si="2"/>
        <v>2</v>
      </c>
      <c r="O14" s="57">
        <v>0</v>
      </c>
      <c r="P14" s="57">
        <v>0</v>
      </c>
      <c r="Q14" s="57">
        <f t="shared" si="3"/>
        <v>0</v>
      </c>
      <c r="R14" s="57">
        <v>1</v>
      </c>
      <c r="S14" s="57">
        <v>1</v>
      </c>
      <c r="T14" s="57">
        <f t="shared" si="4"/>
        <v>0</v>
      </c>
      <c r="U14" s="57">
        <v>2</v>
      </c>
      <c r="V14" s="57">
        <v>0</v>
      </c>
      <c r="W14" s="57">
        <f t="shared" si="5"/>
        <v>2</v>
      </c>
      <c r="X14" s="57">
        <v>2</v>
      </c>
      <c r="Y14" s="57">
        <v>4</v>
      </c>
      <c r="Z14" s="57">
        <f t="shared" si="6"/>
        <v>-2</v>
      </c>
      <c r="AA14" s="57">
        <v>0</v>
      </c>
      <c r="AB14" s="57">
        <v>0</v>
      </c>
      <c r="AC14" s="57">
        <f t="shared" si="7"/>
        <v>0</v>
      </c>
      <c r="AD14" s="57">
        <v>0</v>
      </c>
      <c r="AE14" s="57">
        <v>0</v>
      </c>
      <c r="AF14" s="57">
        <f t="shared" si="8"/>
        <v>0</v>
      </c>
      <c r="AG14" s="57">
        <v>0</v>
      </c>
      <c r="AH14" s="57">
        <v>0</v>
      </c>
      <c r="AI14" s="57">
        <f t="shared" si="9"/>
        <v>0</v>
      </c>
      <c r="AJ14" s="57">
        <v>0</v>
      </c>
      <c r="AK14" s="57">
        <v>0</v>
      </c>
      <c r="AL14" s="57">
        <f t="shared" si="10"/>
        <v>0</v>
      </c>
      <c r="AM14" s="57">
        <v>0</v>
      </c>
      <c r="AN14" s="57">
        <v>0</v>
      </c>
      <c r="AO14" s="57">
        <f t="shared" si="11"/>
        <v>0</v>
      </c>
      <c r="AP14" s="57">
        <v>0</v>
      </c>
      <c r="AQ14" s="57">
        <v>0</v>
      </c>
      <c r="AR14" s="57">
        <f t="shared" si="12"/>
        <v>0</v>
      </c>
      <c r="AS14" s="57">
        <v>2</v>
      </c>
      <c r="AT14" s="57">
        <v>0</v>
      </c>
      <c r="AU14" s="57">
        <f t="shared" si="13"/>
        <v>2</v>
      </c>
      <c r="AV14" s="57">
        <v>1</v>
      </c>
      <c r="AW14" s="57">
        <v>0</v>
      </c>
      <c r="AX14" s="58">
        <f t="shared" si="14"/>
        <v>1</v>
      </c>
      <c r="AY14" s="68">
        <f t="shared" si="18"/>
        <v>8</v>
      </c>
      <c r="AZ14" s="57">
        <f t="shared" si="19"/>
        <v>1</v>
      </c>
      <c r="BA14" s="69">
        <f t="shared" si="20"/>
        <v>7</v>
      </c>
    </row>
    <row r="15" spans="1:53" ht="15">
      <c r="A15" s="57">
        <v>9</v>
      </c>
      <c r="B15" s="57"/>
      <c r="C15" s="198" t="s">
        <v>260</v>
      </c>
      <c r="D15" s="149" t="s">
        <v>190</v>
      </c>
      <c r="E15" s="57" t="s">
        <v>64</v>
      </c>
      <c r="F15" s="57">
        <v>1</v>
      </c>
      <c r="G15" s="57">
        <v>0</v>
      </c>
      <c r="H15" s="57">
        <f t="shared" si="1"/>
        <v>1</v>
      </c>
      <c r="I15" s="57">
        <v>0</v>
      </c>
      <c r="J15" s="57">
        <v>0</v>
      </c>
      <c r="K15" s="57">
        <f t="shared" si="0"/>
        <v>0</v>
      </c>
      <c r="L15" s="57">
        <v>2</v>
      </c>
      <c r="M15" s="57">
        <v>0</v>
      </c>
      <c r="N15" s="57">
        <f t="shared" si="2"/>
        <v>2</v>
      </c>
      <c r="O15" s="57">
        <v>0</v>
      </c>
      <c r="P15" s="57">
        <v>1</v>
      </c>
      <c r="Q15" s="57">
        <f t="shared" si="3"/>
        <v>-1</v>
      </c>
      <c r="R15" s="57">
        <v>1</v>
      </c>
      <c r="S15" s="57">
        <v>1</v>
      </c>
      <c r="T15" s="57">
        <f t="shared" si="4"/>
        <v>0</v>
      </c>
      <c r="U15" s="57">
        <v>2</v>
      </c>
      <c r="V15" s="57">
        <v>0</v>
      </c>
      <c r="W15" s="57">
        <f t="shared" si="5"/>
        <v>2</v>
      </c>
      <c r="X15" s="57">
        <v>2</v>
      </c>
      <c r="Y15" s="8">
        <v>2</v>
      </c>
      <c r="Z15" s="57">
        <f t="shared" si="6"/>
        <v>0</v>
      </c>
      <c r="AA15" s="57">
        <v>0</v>
      </c>
      <c r="AB15" s="57">
        <v>3</v>
      </c>
      <c r="AC15" s="57">
        <f t="shared" si="7"/>
        <v>-3</v>
      </c>
      <c r="AD15" s="57">
        <v>0</v>
      </c>
      <c r="AE15" s="57">
        <v>0</v>
      </c>
      <c r="AF15" s="57">
        <f t="shared" si="8"/>
        <v>0</v>
      </c>
      <c r="AG15" s="57">
        <v>0</v>
      </c>
      <c r="AH15" s="57">
        <v>0</v>
      </c>
      <c r="AI15" s="57">
        <f t="shared" si="9"/>
        <v>0</v>
      </c>
      <c r="AJ15" s="57">
        <v>0</v>
      </c>
      <c r="AK15" s="57">
        <v>0</v>
      </c>
      <c r="AL15" s="57">
        <f t="shared" si="10"/>
        <v>0</v>
      </c>
      <c r="AM15" s="57">
        <v>0</v>
      </c>
      <c r="AN15" s="57">
        <v>0</v>
      </c>
      <c r="AO15" s="57">
        <f t="shared" si="11"/>
        <v>0</v>
      </c>
      <c r="AP15" s="57">
        <v>0</v>
      </c>
      <c r="AQ15" s="57">
        <v>0</v>
      </c>
      <c r="AR15" s="57">
        <f t="shared" si="12"/>
        <v>0</v>
      </c>
      <c r="AS15" s="57">
        <v>2</v>
      </c>
      <c r="AT15" s="57">
        <v>0</v>
      </c>
      <c r="AU15" s="57">
        <f t="shared" si="13"/>
        <v>2</v>
      </c>
      <c r="AV15" s="57">
        <v>1</v>
      </c>
      <c r="AW15" s="57">
        <v>0</v>
      </c>
      <c r="AX15" s="58">
        <f t="shared" si="14"/>
        <v>1</v>
      </c>
      <c r="AY15" s="68">
        <f t="shared" si="18"/>
        <v>9</v>
      </c>
      <c r="AZ15" s="57">
        <f t="shared" si="19"/>
        <v>5</v>
      </c>
      <c r="BA15" s="69">
        <f t="shared" si="20"/>
        <v>4</v>
      </c>
    </row>
    <row r="16" spans="1:53" ht="15">
      <c r="A16" s="57">
        <v>10</v>
      </c>
      <c r="B16" s="57"/>
      <c r="C16" s="200"/>
      <c r="D16" s="57" t="s">
        <v>191</v>
      </c>
      <c r="E16" s="57" t="s">
        <v>64</v>
      </c>
      <c r="F16" s="57">
        <v>0</v>
      </c>
      <c r="G16" s="57">
        <v>0</v>
      </c>
      <c r="H16" s="57">
        <f t="shared" si="1"/>
        <v>0</v>
      </c>
      <c r="I16" s="57">
        <v>0</v>
      </c>
      <c r="J16" s="57">
        <v>0</v>
      </c>
      <c r="K16" s="57">
        <f t="shared" si="0"/>
        <v>0</v>
      </c>
      <c r="L16" s="57">
        <v>2</v>
      </c>
      <c r="M16" s="57">
        <v>0</v>
      </c>
      <c r="N16" s="57">
        <f t="shared" si="2"/>
        <v>2</v>
      </c>
      <c r="O16" s="57">
        <v>0</v>
      </c>
      <c r="P16" s="57">
        <v>1</v>
      </c>
      <c r="Q16" s="57">
        <f t="shared" si="3"/>
        <v>-1</v>
      </c>
      <c r="R16" s="57">
        <v>1</v>
      </c>
      <c r="S16" s="57">
        <v>1</v>
      </c>
      <c r="T16" s="57">
        <f t="shared" si="4"/>
        <v>0</v>
      </c>
      <c r="U16" s="57">
        <v>2</v>
      </c>
      <c r="V16" s="57">
        <v>0</v>
      </c>
      <c r="W16" s="57">
        <f t="shared" si="5"/>
        <v>2</v>
      </c>
      <c r="X16" s="57">
        <v>2</v>
      </c>
      <c r="Y16" s="8">
        <v>1</v>
      </c>
      <c r="Z16" s="57">
        <f t="shared" si="6"/>
        <v>1</v>
      </c>
      <c r="AA16" s="57">
        <v>0</v>
      </c>
      <c r="AB16" s="57">
        <v>0</v>
      </c>
      <c r="AC16" s="57">
        <f t="shared" si="7"/>
        <v>0</v>
      </c>
      <c r="AD16" s="57">
        <v>0</v>
      </c>
      <c r="AE16" s="57">
        <v>0</v>
      </c>
      <c r="AF16" s="57">
        <f t="shared" si="8"/>
        <v>0</v>
      </c>
      <c r="AG16" s="57">
        <v>0</v>
      </c>
      <c r="AH16" s="57">
        <v>0</v>
      </c>
      <c r="AI16" s="57">
        <f t="shared" si="9"/>
        <v>0</v>
      </c>
      <c r="AJ16" s="57">
        <v>0</v>
      </c>
      <c r="AK16" s="57">
        <v>0</v>
      </c>
      <c r="AL16" s="57">
        <f t="shared" si="10"/>
        <v>0</v>
      </c>
      <c r="AM16" s="57">
        <v>0</v>
      </c>
      <c r="AN16" s="57">
        <v>0</v>
      </c>
      <c r="AO16" s="57">
        <f t="shared" si="11"/>
        <v>0</v>
      </c>
      <c r="AP16" s="57">
        <v>0</v>
      </c>
      <c r="AQ16" s="57">
        <v>0</v>
      </c>
      <c r="AR16" s="57">
        <f t="shared" si="12"/>
        <v>0</v>
      </c>
      <c r="AS16" s="57">
        <v>2</v>
      </c>
      <c r="AT16" s="57">
        <v>0</v>
      </c>
      <c r="AU16" s="57">
        <f t="shared" si="13"/>
        <v>2</v>
      </c>
      <c r="AV16" s="57">
        <v>1</v>
      </c>
      <c r="AW16" s="57">
        <v>0</v>
      </c>
      <c r="AX16" s="58">
        <f t="shared" si="14"/>
        <v>1</v>
      </c>
      <c r="AY16" s="68">
        <f t="shared" si="18"/>
        <v>8</v>
      </c>
      <c r="AZ16" s="57">
        <f t="shared" si="19"/>
        <v>2</v>
      </c>
      <c r="BA16" s="69">
        <f t="shared" si="20"/>
        <v>6</v>
      </c>
    </row>
    <row r="17" spans="1:53" ht="15">
      <c r="A17" s="57">
        <v>14</v>
      </c>
      <c r="B17" s="57"/>
      <c r="C17" s="198" t="s">
        <v>261</v>
      </c>
      <c r="D17" s="149" t="s">
        <v>212</v>
      </c>
      <c r="E17" s="57" t="s">
        <v>38</v>
      </c>
      <c r="F17" s="57">
        <v>1</v>
      </c>
      <c r="G17" s="57">
        <v>0</v>
      </c>
      <c r="H17" s="57">
        <f t="shared" si="1"/>
        <v>1</v>
      </c>
      <c r="I17" s="57">
        <v>0</v>
      </c>
      <c r="J17" s="57">
        <v>0</v>
      </c>
      <c r="K17" s="57">
        <f t="shared" si="0"/>
        <v>0</v>
      </c>
      <c r="L17" s="57">
        <v>0</v>
      </c>
      <c r="M17" s="57">
        <v>0</v>
      </c>
      <c r="N17" s="57">
        <f t="shared" si="2"/>
        <v>0</v>
      </c>
      <c r="O17" s="57">
        <v>0</v>
      </c>
      <c r="P17" s="57">
        <v>0</v>
      </c>
      <c r="Q17" s="57">
        <f t="shared" si="3"/>
        <v>0</v>
      </c>
      <c r="R17" s="57">
        <v>1</v>
      </c>
      <c r="S17" s="57">
        <v>1</v>
      </c>
      <c r="T17" s="57">
        <f t="shared" si="4"/>
        <v>0</v>
      </c>
      <c r="U17" s="57">
        <v>2</v>
      </c>
      <c r="V17" s="57">
        <v>0</v>
      </c>
      <c r="W17" s="57">
        <f t="shared" si="5"/>
        <v>2</v>
      </c>
      <c r="X17" s="57">
        <v>2</v>
      </c>
      <c r="Y17" s="57">
        <v>0</v>
      </c>
      <c r="Z17" s="57">
        <f t="shared" si="6"/>
        <v>2</v>
      </c>
      <c r="AA17" s="57">
        <v>0</v>
      </c>
      <c r="AB17" s="57">
        <v>0</v>
      </c>
      <c r="AC17" s="57">
        <f t="shared" si="7"/>
        <v>0</v>
      </c>
      <c r="AD17" s="57">
        <v>0</v>
      </c>
      <c r="AE17" s="57">
        <v>0</v>
      </c>
      <c r="AF17" s="57">
        <f t="shared" si="8"/>
        <v>0</v>
      </c>
      <c r="AG17" s="57">
        <v>0</v>
      </c>
      <c r="AH17" s="57">
        <v>0</v>
      </c>
      <c r="AI17" s="57">
        <f t="shared" si="9"/>
        <v>0</v>
      </c>
      <c r="AJ17" s="57">
        <v>0</v>
      </c>
      <c r="AK17" s="57">
        <v>0</v>
      </c>
      <c r="AL17" s="57">
        <f t="shared" si="10"/>
        <v>0</v>
      </c>
      <c r="AM17" s="57">
        <v>0</v>
      </c>
      <c r="AN17" s="57">
        <v>0</v>
      </c>
      <c r="AO17" s="57">
        <f t="shared" si="11"/>
        <v>0</v>
      </c>
      <c r="AP17" s="57">
        <v>0</v>
      </c>
      <c r="AQ17" s="57">
        <v>0</v>
      </c>
      <c r="AR17" s="57">
        <f t="shared" si="12"/>
        <v>0</v>
      </c>
      <c r="AS17" s="57">
        <v>2</v>
      </c>
      <c r="AT17" s="57">
        <v>0</v>
      </c>
      <c r="AU17" s="57">
        <f t="shared" si="13"/>
        <v>2</v>
      </c>
      <c r="AV17" s="57">
        <v>1</v>
      </c>
      <c r="AW17" s="57">
        <v>0</v>
      </c>
      <c r="AX17" s="58">
        <f t="shared" si="14"/>
        <v>1</v>
      </c>
      <c r="AY17" s="68">
        <f t="shared" si="18"/>
        <v>7</v>
      </c>
      <c r="AZ17" s="57">
        <f t="shared" si="19"/>
        <v>1</v>
      </c>
      <c r="BA17" s="69">
        <f t="shared" si="20"/>
        <v>6</v>
      </c>
    </row>
    <row r="18" spans="1:53" ht="15">
      <c r="A18" s="57">
        <v>15</v>
      </c>
      <c r="B18" s="57"/>
      <c r="C18" s="199"/>
      <c r="D18" s="57" t="s">
        <v>195</v>
      </c>
      <c r="E18" s="57" t="s">
        <v>38</v>
      </c>
      <c r="F18" s="57">
        <v>0</v>
      </c>
      <c r="G18" s="57">
        <v>0</v>
      </c>
      <c r="H18" s="57">
        <f t="shared" si="1"/>
        <v>0</v>
      </c>
      <c r="I18" s="57">
        <v>0</v>
      </c>
      <c r="J18" s="57">
        <v>0</v>
      </c>
      <c r="K18" s="57">
        <f t="shared" si="0"/>
        <v>0</v>
      </c>
      <c r="L18" s="57">
        <v>0</v>
      </c>
      <c r="M18" s="57">
        <v>0</v>
      </c>
      <c r="N18" s="57">
        <f t="shared" si="2"/>
        <v>0</v>
      </c>
      <c r="O18" s="57">
        <v>0</v>
      </c>
      <c r="P18" s="57">
        <v>0</v>
      </c>
      <c r="Q18" s="57">
        <f t="shared" si="3"/>
        <v>0</v>
      </c>
      <c r="R18" s="57">
        <v>1</v>
      </c>
      <c r="S18" s="57">
        <v>1</v>
      </c>
      <c r="T18" s="57">
        <f t="shared" si="4"/>
        <v>0</v>
      </c>
      <c r="U18" s="57">
        <v>2</v>
      </c>
      <c r="V18" s="57">
        <v>0</v>
      </c>
      <c r="W18" s="57">
        <f t="shared" si="5"/>
        <v>2</v>
      </c>
      <c r="X18" s="57">
        <v>2</v>
      </c>
      <c r="Y18" s="57">
        <v>0</v>
      </c>
      <c r="Z18" s="57">
        <f t="shared" si="6"/>
        <v>2</v>
      </c>
      <c r="AA18" s="57">
        <v>0</v>
      </c>
      <c r="AB18" s="57">
        <v>0</v>
      </c>
      <c r="AC18" s="57">
        <f t="shared" si="7"/>
        <v>0</v>
      </c>
      <c r="AD18" s="57">
        <v>0</v>
      </c>
      <c r="AE18" s="57">
        <v>0</v>
      </c>
      <c r="AF18" s="57">
        <f t="shared" si="8"/>
        <v>0</v>
      </c>
      <c r="AG18" s="57">
        <v>0</v>
      </c>
      <c r="AH18" s="57">
        <v>0</v>
      </c>
      <c r="AI18" s="57">
        <f t="shared" si="9"/>
        <v>0</v>
      </c>
      <c r="AJ18" s="57">
        <v>0</v>
      </c>
      <c r="AK18" s="57">
        <v>0</v>
      </c>
      <c r="AL18" s="57">
        <f t="shared" si="10"/>
        <v>0</v>
      </c>
      <c r="AM18" s="57">
        <v>0</v>
      </c>
      <c r="AN18" s="57">
        <v>0</v>
      </c>
      <c r="AO18" s="57">
        <f t="shared" si="11"/>
        <v>0</v>
      </c>
      <c r="AP18" s="57">
        <v>0</v>
      </c>
      <c r="AQ18" s="57">
        <v>0</v>
      </c>
      <c r="AR18" s="57">
        <f t="shared" si="12"/>
        <v>0</v>
      </c>
      <c r="AS18" s="57">
        <v>2</v>
      </c>
      <c r="AT18" s="57">
        <v>0</v>
      </c>
      <c r="AU18" s="57">
        <f t="shared" si="13"/>
        <v>2</v>
      </c>
      <c r="AV18" s="57">
        <v>1</v>
      </c>
      <c r="AW18" s="57">
        <v>0</v>
      </c>
      <c r="AX18" s="58">
        <f t="shared" si="14"/>
        <v>1</v>
      </c>
      <c r="AY18" s="68">
        <f t="shared" si="18"/>
        <v>6</v>
      </c>
      <c r="AZ18" s="57">
        <f t="shared" si="19"/>
        <v>1</v>
      </c>
      <c r="BA18" s="69">
        <f t="shared" si="20"/>
        <v>5</v>
      </c>
    </row>
    <row r="19" spans="1:53" ht="15">
      <c r="A19" s="57">
        <v>16</v>
      </c>
      <c r="B19" s="57"/>
      <c r="C19" s="199"/>
      <c r="D19" s="57" t="s">
        <v>196</v>
      </c>
      <c r="E19" s="57" t="s">
        <v>38</v>
      </c>
      <c r="F19" s="57">
        <v>0</v>
      </c>
      <c r="G19" s="57">
        <v>0</v>
      </c>
      <c r="H19" s="57">
        <f t="shared" si="1"/>
        <v>0</v>
      </c>
      <c r="I19" s="57">
        <v>0</v>
      </c>
      <c r="J19" s="57">
        <v>0</v>
      </c>
      <c r="K19" s="57">
        <f t="shared" si="0"/>
        <v>0</v>
      </c>
      <c r="L19" s="57">
        <v>0</v>
      </c>
      <c r="M19" s="57">
        <v>0</v>
      </c>
      <c r="N19" s="57">
        <f t="shared" si="2"/>
        <v>0</v>
      </c>
      <c r="O19" s="57">
        <v>0</v>
      </c>
      <c r="P19" s="57">
        <v>0</v>
      </c>
      <c r="Q19" s="57">
        <f t="shared" si="3"/>
        <v>0</v>
      </c>
      <c r="R19" s="57">
        <v>1</v>
      </c>
      <c r="S19" s="57">
        <v>1</v>
      </c>
      <c r="T19" s="57">
        <f t="shared" si="4"/>
        <v>0</v>
      </c>
      <c r="U19" s="57">
        <v>2</v>
      </c>
      <c r="V19" s="57">
        <v>0</v>
      </c>
      <c r="W19" s="57">
        <f t="shared" si="5"/>
        <v>2</v>
      </c>
      <c r="X19" s="57">
        <v>2</v>
      </c>
      <c r="Y19" s="57">
        <v>0</v>
      </c>
      <c r="Z19" s="57">
        <f t="shared" si="6"/>
        <v>2</v>
      </c>
      <c r="AA19" s="57">
        <v>0</v>
      </c>
      <c r="AB19" s="57">
        <v>0</v>
      </c>
      <c r="AC19" s="57">
        <f t="shared" si="7"/>
        <v>0</v>
      </c>
      <c r="AD19" s="57">
        <v>0</v>
      </c>
      <c r="AE19" s="57">
        <v>0</v>
      </c>
      <c r="AF19" s="57">
        <f t="shared" si="8"/>
        <v>0</v>
      </c>
      <c r="AG19" s="57">
        <v>0</v>
      </c>
      <c r="AH19" s="57">
        <v>0</v>
      </c>
      <c r="AI19" s="57">
        <f t="shared" si="9"/>
        <v>0</v>
      </c>
      <c r="AJ19" s="57">
        <v>0</v>
      </c>
      <c r="AK19" s="57">
        <v>0</v>
      </c>
      <c r="AL19" s="57">
        <f t="shared" si="10"/>
        <v>0</v>
      </c>
      <c r="AM19" s="57">
        <v>0</v>
      </c>
      <c r="AN19" s="57">
        <v>0</v>
      </c>
      <c r="AO19" s="57">
        <f t="shared" si="11"/>
        <v>0</v>
      </c>
      <c r="AP19" s="57">
        <v>0</v>
      </c>
      <c r="AQ19" s="57">
        <v>0</v>
      </c>
      <c r="AR19" s="57">
        <f t="shared" si="12"/>
        <v>0</v>
      </c>
      <c r="AS19" s="57">
        <v>2</v>
      </c>
      <c r="AT19" s="57">
        <v>0</v>
      </c>
      <c r="AU19" s="57">
        <f t="shared" si="13"/>
        <v>2</v>
      </c>
      <c r="AV19" s="57">
        <v>1</v>
      </c>
      <c r="AW19" s="57">
        <v>0</v>
      </c>
      <c r="AX19" s="58">
        <f t="shared" si="14"/>
        <v>1</v>
      </c>
      <c r="AY19" s="68">
        <f t="shared" si="18"/>
        <v>6</v>
      </c>
      <c r="AZ19" s="57">
        <f t="shared" si="19"/>
        <v>1</v>
      </c>
      <c r="BA19" s="69">
        <f t="shared" si="20"/>
        <v>5</v>
      </c>
    </row>
    <row r="20" spans="1:53" ht="15">
      <c r="A20" s="57">
        <v>1</v>
      </c>
      <c r="B20" s="57"/>
      <c r="C20" s="200"/>
      <c r="D20" s="57" t="s">
        <v>197</v>
      </c>
      <c r="E20" s="57" t="s">
        <v>38</v>
      </c>
      <c r="F20" s="57">
        <v>0</v>
      </c>
      <c r="G20" s="57">
        <v>0</v>
      </c>
      <c r="H20" s="57">
        <f t="shared" si="1"/>
        <v>0</v>
      </c>
      <c r="I20" s="57">
        <v>0</v>
      </c>
      <c r="J20" s="57">
        <v>0</v>
      </c>
      <c r="K20" s="57">
        <f t="shared" si="0"/>
        <v>0</v>
      </c>
      <c r="L20" s="57">
        <v>0</v>
      </c>
      <c r="M20" s="57">
        <v>0</v>
      </c>
      <c r="N20" s="57">
        <f t="shared" si="2"/>
        <v>0</v>
      </c>
      <c r="O20" s="57">
        <v>0</v>
      </c>
      <c r="P20" s="57">
        <v>0</v>
      </c>
      <c r="Q20" s="57">
        <f t="shared" si="3"/>
        <v>0</v>
      </c>
      <c r="R20" s="57">
        <v>1</v>
      </c>
      <c r="S20" s="57">
        <v>1</v>
      </c>
      <c r="T20" s="57">
        <f t="shared" si="4"/>
        <v>0</v>
      </c>
      <c r="U20" s="57">
        <v>2</v>
      </c>
      <c r="V20" s="57">
        <v>0</v>
      </c>
      <c r="W20" s="57">
        <f t="shared" si="5"/>
        <v>2</v>
      </c>
      <c r="X20" s="57">
        <v>2</v>
      </c>
      <c r="Y20" s="57">
        <v>0</v>
      </c>
      <c r="Z20" s="57">
        <f t="shared" si="6"/>
        <v>2</v>
      </c>
      <c r="AA20" s="57">
        <v>0</v>
      </c>
      <c r="AB20" s="57">
        <v>0</v>
      </c>
      <c r="AC20" s="57">
        <f t="shared" si="7"/>
        <v>0</v>
      </c>
      <c r="AD20" s="57">
        <v>0</v>
      </c>
      <c r="AE20" s="57">
        <v>0</v>
      </c>
      <c r="AF20" s="57">
        <f t="shared" si="8"/>
        <v>0</v>
      </c>
      <c r="AG20" s="57">
        <v>0</v>
      </c>
      <c r="AH20" s="57">
        <v>0</v>
      </c>
      <c r="AI20" s="57">
        <f t="shared" si="9"/>
        <v>0</v>
      </c>
      <c r="AJ20" s="57">
        <v>0</v>
      </c>
      <c r="AK20" s="57">
        <v>0</v>
      </c>
      <c r="AL20" s="57">
        <f t="shared" si="10"/>
        <v>0</v>
      </c>
      <c r="AM20" s="57">
        <v>0</v>
      </c>
      <c r="AN20" s="57">
        <v>0</v>
      </c>
      <c r="AO20" s="57">
        <f t="shared" si="11"/>
        <v>0</v>
      </c>
      <c r="AP20" s="57">
        <v>0</v>
      </c>
      <c r="AQ20" s="57">
        <v>0</v>
      </c>
      <c r="AR20" s="57">
        <f t="shared" si="12"/>
        <v>0</v>
      </c>
      <c r="AS20" s="57">
        <v>2</v>
      </c>
      <c r="AT20" s="57">
        <v>0</v>
      </c>
      <c r="AU20" s="57">
        <f t="shared" si="13"/>
        <v>2</v>
      </c>
      <c r="AV20" s="57">
        <v>1</v>
      </c>
      <c r="AW20" s="57">
        <v>0</v>
      </c>
      <c r="AX20" s="58">
        <f t="shared" si="14"/>
        <v>1</v>
      </c>
      <c r="AY20" s="68">
        <f t="shared" si="18"/>
        <v>6</v>
      </c>
      <c r="AZ20" s="57">
        <f t="shared" si="19"/>
        <v>1</v>
      </c>
      <c r="BA20" s="69">
        <f t="shared" si="20"/>
        <v>5</v>
      </c>
    </row>
    <row r="21" spans="1:53" ht="15">
      <c r="A21" s="57">
        <v>2</v>
      </c>
      <c r="B21" s="9"/>
      <c r="C21" s="93" t="s">
        <v>262</v>
      </c>
      <c r="D21" s="9" t="s">
        <v>208</v>
      </c>
      <c r="E21" s="9" t="s">
        <v>24</v>
      </c>
      <c r="F21" s="9">
        <v>1</v>
      </c>
      <c r="G21" s="9">
        <v>1</v>
      </c>
      <c r="H21" s="57">
        <f t="shared" si="1"/>
        <v>0</v>
      </c>
      <c r="I21" s="9">
        <v>1</v>
      </c>
      <c r="J21" s="9">
        <v>0</v>
      </c>
      <c r="K21" s="57">
        <f t="shared" si="0"/>
        <v>1</v>
      </c>
      <c r="L21" s="9">
        <v>4</v>
      </c>
      <c r="M21" s="9">
        <v>2</v>
      </c>
      <c r="N21" s="57">
        <f t="shared" si="2"/>
        <v>2</v>
      </c>
      <c r="O21" s="9">
        <v>1</v>
      </c>
      <c r="P21" s="9">
        <v>0</v>
      </c>
      <c r="Q21" s="57">
        <f t="shared" si="3"/>
        <v>1</v>
      </c>
      <c r="R21" s="9">
        <v>3</v>
      </c>
      <c r="S21" s="9">
        <v>0</v>
      </c>
      <c r="T21" s="57">
        <f t="shared" si="4"/>
        <v>3</v>
      </c>
      <c r="U21" s="57">
        <v>2</v>
      </c>
      <c r="V21" s="9">
        <v>1</v>
      </c>
      <c r="W21" s="57">
        <f t="shared" si="5"/>
        <v>1</v>
      </c>
      <c r="X21" s="9">
        <v>4</v>
      </c>
      <c r="Y21" s="9">
        <v>7</v>
      </c>
      <c r="Z21" s="57">
        <f t="shared" si="6"/>
        <v>-3</v>
      </c>
      <c r="AA21" s="9">
        <v>1</v>
      </c>
      <c r="AB21" s="9">
        <v>0</v>
      </c>
      <c r="AC21" s="57">
        <f t="shared" si="7"/>
        <v>1</v>
      </c>
      <c r="AD21" s="9">
        <v>1</v>
      </c>
      <c r="AE21" s="9">
        <v>0</v>
      </c>
      <c r="AF21" s="57">
        <f t="shared" si="8"/>
        <v>1</v>
      </c>
      <c r="AG21" s="9">
        <v>1</v>
      </c>
      <c r="AH21" s="9">
        <v>0</v>
      </c>
      <c r="AI21" s="57">
        <f t="shared" si="9"/>
        <v>1</v>
      </c>
      <c r="AJ21" s="9">
        <v>1</v>
      </c>
      <c r="AK21" s="9">
        <v>0</v>
      </c>
      <c r="AL21" s="57">
        <f t="shared" si="10"/>
        <v>1</v>
      </c>
      <c r="AM21" s="9">
        <v>0</v>
      </c>
      <c r="AN21" s="9">
        <v>0</v>
      </c>
      <c r="AO21" s="57">
        <f t="shared" si="11"/>
        <v>0</v>
      </c>
      <c r="AP21" s="9">
        <v>1</v>
      </c>
      <c r="AQ21" s="9">
        <v>0</v>
      </c>
      <c r="AR21" s="57">
        <f t="shared" si="12"/>
        <v>1</v>
      </c>
      <c r="AS21" s="9">
        <v>2</v>
      </c>
      <c r="AT21" s="9">
        <v>0</v>
      </c>
      <c r="AU21" s="57">
        <f t="shared" si="13"/>
        <v>2</v>
      </c>
      <c r="AV21" s="9">
        <v>2</v>
      </c>
      <c r="AW21" s="9">
        <v>0</v>
      </c>
      <c r="AX21" s="58">
        <f t="shared" si="14"/>
        <v>2</v>
      </c>
      <c r="AY21" s="70">
        <f t="shared" si="18"/>
        <v>21</v>
      </c>
      <c r="AZ21" s="9">
        <f t="shared" si="19"/>
        <v>4</v>
      </c>
      <c r="BA21" s="71">
        <f t="shared" si="20"/>
        <v>17</v>
      </c>
    </row>
    <row r="22" spans="1:53" ht="15" customHeight="1">
      <c r="A22" s="57">
        <v>3</v>
      </c>
      <c r="B22" s="57"/>
      <c r="C22" s="198" t="s">
        <v>263</v>
      </c>
      <c r="D22" s="149" t="s">
        <v>198</v>
      </c>
      <c r="E22" s="57" t="s">
        <v>64</v>
      </c>
      <c r="F22" s="57">
        <v>1</v>
      </c>
      <c r="G22" s="57">
        <v>0</v>
      </c>
      <c r="H22" s="57">
        <f t="shared" si="1"/>
        <v>1</v>
      </c>
      <c r="I22" s="57">
        <v>0</v>
      </c>
      <c r="J22" s="57">
        <v>0</v>
      </c>
      <c r="K22" s="57">
        <f t="shared" si="0"/>
        <v>0</v>
      </c>
      <c r="L22" s="57">
        <v>2</v>
      </c>
      <c r="M22" s="57">
        <v>0</v>
      </c>
      <c r="N22" s="57">
        <f t="shared" si="2"/>
        <v>2</v>
      </c>
      <c r="O22" s="57">
        <v>0</v>
      </c>
      <c r="P22" s="57">
        <v>0</v>
      </c>
      <c r="Q22" s="57">
        <f t="shared" si="3"/>
        <v>0</v>
      </c>
      <c r="R22" s="57">
        <v>1</v>
      </c>
      <c r="S22" s="57">
        <v>1</v>
      </c>
      <c r="T22" s="57">
        <f t="shared" si="4"/>
        <v>0</v>
      </c>
      <c r="U22" s="57">
        <v>2</v>
      </c>
      <c r="V22" s="57">
        <v>0</v>
      </c>
      <c r="W22" s="57">
        <f t="shared" si="5"/>
        <v>2</v>
      </c>
      <c r="X22" s="57">
        <v>2</v>
      </c>
      <c r="Y22" s="8">
        <v>8</v>
      </c>
      <c r="Z22" s="57">
        <f t="shared" si="6"/>
        <v>-6</v>
      </c>
      <c r="AA22" s="57">
        <v>0</v>
      </c>
      <c r="AB22" s="57">
        <v>0</v>
      </c>
      <c r="AC22" s="57">
        <f t="shared" si="7"/>
        <v>0</v>
      </c>
      <c r="AD22" s="57">
        <v>0</v>
      </c>
      <c r="AE22" s="57">
        <v>0</v>
      </c>
      <c r="AF22" s="57">
        <f t="shared" si="8"/>
        <v>0</v>
      </c>
      <c r="AG22" s="57">
        <v>0</v>
      </c>
      <c r="AH22" s="57">
        <v>0</v>
      </c>
      <c r="AI22" s="57">
        <f t="shared" si="9"/>
        <v>0</v>
      </c>
      <c r="AJ22" s="57">
        <v>0</v>
      </c>
      <c r="AK22" s="57">
        <v>0</v>
      </c>
      <c r="AL22" s="57">
        <f t="shared" si="10"/>
        <v>0</v>
      </c>
      <c r="AM22" s="57">
        <v>0</v>
      </c>
      <c r="AN22" s="57">
        <v>0</v>
      </c>
      <c r="AO22" s="57">
        <f t="shared" si="11"/>
        <v>0</v>
      </c>
      <c r="AP22" s="57">
        <v>0</v>
      </c>
      <c r="AQ22" s="57">
        <v>0</v>
      </c>
      <c r="AR22" s="57">
        <f t="shared" si="12"/>
        <v>0</v>
      </c>
      <c r="AS22" s="57">
        <v>2</v>
      </c>
      <c r="AT22" s="57">
        <v>0</v>
      </c>
      <c r="AU22" s="57">
        <f t="shared" si="13"/>
        <v>2</v>
      </c>
      <c r="AV22" s="57">
        <v>1</v>
      </c>
      <c r="AW22" s="57">
        <v>0</v>
      </c>
      <c r="AX22" s="58">
        <f t="shared" si="14"/>
        <v>1</v>
      </c>
      <c r="AY22" s="68">
        <f t="shared" si="18"/>
        <v>9</v>
      </c>
      <c r="AZ22" s="57">
        <f t="shared" si="19"/>
        <v>1</v>
      </c>
      <c r="BA22" s="69">
        <f t="shared" si="20"/>
        <v>8</v>
      </c>
    </row>
    <row r="23" spans="1:53" ht="15">
      <c r="A23" s="57">
        <v>4</v>
      </c>
      <c r="B23" s="57"/>
      <c r="C23" s="199"/>
      <c r="D23" s="57" t="s">
        <v>199</v>
      </c>
      <c r="E23" s="57" t="s">
        <v>64</v>
      </c>
      <c r="F23" s="57">
        <v>0</v>
      </c>
      <c r="G23" s="57">
        <v>0</v>
      </c>
      <c r="H23" s="57">
        <f t="shared" si="1"/>
        <v>0</v>
      </c>
      <c r="I23" s="57">
        <v>0</v>
      </c>
      <c r="J23" s="57">
        <v>0</v>
      </c>
      <c r="K23" s="57">
        <f t="shared" si="0"/>
        <v>0</v>
      </c>
      <c r="L23" s="57">
        <v>2</v>
      </c>
      <c r="M23" s="57">
        <v>0</v>
      </c>
      <c r="N23" s="57">
        <f t="shared" si="2"/>
        <v>2</v>
      </c>
      <c r="O23" s="57">
        <v>0</v>
      </c>
      <c r="P23" s="57">
        <v>1</v>
      </c>
      <c r="Q23" s="57">
        <f t="shared" si="3"/>
        <v>-1</v>
      </c>
      <c r="R23" s="57">
        <v>1</v>
      </c>
      <c r="S23" s="57">
        <v>0</v>
      </c>
      <c r="T23" s="57">
        <f t="shared" si="4"/>
        <v>1</v>
      </c>
      <c r="U23" s="57">
        <v>2</v>
      </c>
      <c r="V23" s="57">
        <v>0</v>
      </c>
      <c r="W23" s="57">
        <f t="shared" si="5"/>
        <v>2</v>
      </c>
      <c r="X23" s="57">
        <v>2</v>
      </c>
      <c r="Y23" s="8">
        <v>3</v>
      </c>
      <c r="Z23" s="57">
        <f t="shared" si="6"/>
        <v>-1</v>
      </c>
      <c r="AA23" s="57">
        <v>0</v>
      </c>
      <c r="AB23" s="57">
        <v>0</v>
      </c>
      <c r="AC23" s="57">
        <f t="shared" si="7"/>
        <v>0</v>
      </c>
      <c r="AD23" s="57">
        <v>0</v>
      </c>
      <c r="AE23" s="57">
        <v>0</v>
      </c>
      <c r="AF23" s="57">
        <f t="shared" si="8"/>
        <v>0</v>
      </c>
      <c r="AG23" s="57">
        <v>0</v>
      </c>
      <c r="AH23" s="57">
        <v>0</v>
      </c>
      <c r="AI23" s="57">
        <f t="shared" si="9"/>
        <v>0</v>
      </c>
      <c r="AJ23" s="57">
        <v>0</v>
      </c>
      <c r="AK23" s="57">
        <v>0</v>
      </c>
      <c r="AL23" s="57">
        <f t="shared" si="10"/>
        <v>0</v>
      </c>
      <c r="AM23" s="57">
        <v>0</v>
      </c>
      <c r="AN23" s="57">
        <v>0</v>
      </c>
      <c r="AO23" s="57">
        <f t="shared" si="11"/>
        <v>0</v>
      </c>
      <c r="AP23" s="57">
        <v>0</v>
      </c>
      <c r="AQ23" s="57">
        <v>0</v>
      </c>
      <c r="AR23" s="57">
        <f t="shared" si="12"/>
        <v>0</v>
      </c>
      <c r="AS23" s="57">
        <v>2</v>
      </c>
      <c r="AT23" s="57">
        <v>0</v>
      </c>
      <c r="AU23" s="57">
        <f t="shared" si="13"/>
        <v>2</v>
      </c>
      <c r="AV23" s="57">
        <v>1</v>
      </c>
      <c r="AW23" s="57">
        <v>0</v>
      </c>
      <c r="AX23" s="58">
        <f t="shared" si="14"/>
        <v>1</v>
      </c>
      <c r="AY23" s="68">
        <f t="shared" si="18"/>
        <v>8</v>
      </c>
      <c r="AZ23" s="57">
        <f t="shared" si="19"/>
        <v>1</v>
      </c>
      <c r="BA23" s="69">
        <f t="shared" si="20"/>
        <v>7</v>
      </c>
    </row>
    <row r="24" spans="1:53" ht="15">
      <c r="A24" s="57">
        <v>5</v>
      </c>
      <c r="B24" s="57"/>
      <c r="C24" s="199"/>
      <c r="D24" s="57" t="s">
        <v>200</v>
      </c>
      <c r="E24" s="57" t="s">
        <v>64</v>
      </c>
      <c r="F24" s="57">
        <v>0</v>
      </c>
      <c r="G24" s="57">
        <v>0</v>
      </c>
      <c r="H24" s="57">
        <f t="shared" si="1"/>
        <v>0</v>
      </c>
      <c r="I24" s="57">
        <v>0</v>
      </c>
      <c r="J24" s="57">
        <v>0</v>
      </c>
      <c r="K24" s="57">
        <f t="shared" si="0"/>
        <v>0</v>
      </c>
      <c r="L24" s="57">
        <v>2</v>
      </c>
      <c r="M24" s="57">
        <v>0</v>
      </c>
      <c r="N24" s="57">
        <f t="shared" si="2"/>
        <v>2</v>
      </c>
      <c r="O24" s="57">
        <v>0</v>
      </c>
      <c r="P24" s="57">
        <v>0</v>
      </c>
      <c r="Q24" s="57">
        <f t="shared" si="3"/>
        <v>0</v>
      </c>
      <c r="R24" s="57">
        <v>1</v>
      </c>
      <c r="S24" s="57">
        <v>0</v>
      </c>
      <c r="T24" s="57">
        <f t="shared" si="4"/>
        <v>1</v>
      </c>
      <c r="U24" s="57">
        <v>2</v>
      </c>
      <c r="V24" s="57">
        <v>1</v>
      </c>
      <c r="W24" s="57">
        <f t="shared" si="5"/>
        <v>1</v>
      </c>
      <c r="X24" s="57">
        <v>2</v>
      </c>
      <c r="Y24" s="57">
        <v>3</v>
      </c>
      <c r="Z24" s="57">
        <f t="shared" si="6"/>
        <v>-1</v>
      </c>
      <c r="AA24" s="57">
        <v>0</v>
      </c>
      <c r="AB24" s="57">
        <v>0</v>
      </c>
      <c r="AC24" s="57">
        <f t="shared" si="7"/>
        <v>0</v>
      </c>
      <c r="AD24" s="57">
        <v>0</v>
      </c>
      <c r="AE24" s="57">
        <v>0</v>
      </c>
      <c r="AF24" s="57">
        <f t="shared" si="8"/>
        <v>0</v>
      </c>
      <c r="AG24" s="57">
        <v>0</v>
      </c>
      <c r="AH24" s="57">
        <v>0</v>
      </c>
      <c r="AI24" s="57">
        <f t="shared" si="9"/>
        <v>0</v>
      </c>
      <c r="AJ24" s="57">
        <v>0</v>
      </c>
      <c r="AK24" s="57">
        <v>0</v>
      </c>
      <c r="AL24" s="57">
        <f t="shared" si="10"/>
        <v>0</v>
      </c>
      <c r="AM24" s="57">
        <v>0</v>
      </c>
      <c r="AN24" s="57">
        <v>0</v>
      </c>
      <c r="AO24" s="57">
        <f t="shared" si="11"/>
        <v>0</v>
      </c>
      <c r="AP24" s="57">
        <v>0</v>
      </c>
      <c r="AQ24" s="57">
        <v>0</v>
      </c>
      <c r="AR24" s="57">
        <f t="shared" si="12"/>
        <v>0</v>
      </c>
      <c r="AS24" s="57">
        <v>2</v>
      </c>
      <c r="AT24" s="57">
        <v>0</v>
      </c>
      <c r="AU24" s="57">
        <f t="shared" si="13"/>
        <v>2</v>
      </c>
      <c r="AV24" s="57">
        <v>1</v>
      </c>
      <c r="AW24" s="57">
        <v>0</v>
      </c>
      <c r="AX24" s="58">
        <f t="shared" si="14"/>
        <v>1</v>
      </c>
      <c r="AY24" s="68">
        <f t="shared" si="18"/>
        <v>8</v>
      </c>
      <c r="AZ24" s="57">
        <f t="shared" si="19"/>
        <v>1</v>
      </c>
      <c r="BA24" s="69">
        <f t="shared" si="20"/>
        <v>7</v>
      </c>
    </row>
    <row r="25" spans="1:53" ht="15">
      <c r="A25" s="57">
        <v>6</v>
      </c>
      <c r="B25" s="57"/>
      <c r="C25" s="200"/>
      <c r="D25" s="57" t="s">
        <v>201</v>
      </c>
      <c r="E25" s="57" t="s">
        <v>64</v>
      </c>
      <c r="F25" s="57">
        <v>0</v>
      </c>
      <c r="G25" s="57">
        <v>0</v>
      </c>
      <c r="H25" s="57">
        <f t="shared" si="1"/>
        <v>0</v>
      </c>
      <c r="I25" s="57">
        <v>0</v>
      </c>
      <c r="J25" s="57">
        <v>0</v>
      </c>
      <c r="K25" s="57">
        <f t="shared" si="0"/>
        <v>0</v>
      </c>
      <c r="L25" s="57">
        <v>2</v>
      </c>
      <c r="M25" s="57">
        <v>0</v>
      </c>
      <c r="N25" s="57">
        <f t="shared" si="2"/>
        <v>2</v>
      </c>
      <c r="O25" s="57">
        <v>0</v>
      </c>
      <c r="P25" s="57">
        <v>0</v>
      </c>
      <c r="Q25" s="57">
        <f t="shared" si="3"/>
        <v>0</v>
      </c>
      <c r="R25" s="57">
        <v>1</v>
      </c>
      <c r="S25" s="57">
        <v>0</v>
      </c>
      <c r="T25" s="57">
        <f t="shared" si="4"/>
        <v>1</v>
      </c>
      <c r="U25" s="57">
        <v>2</v>
      </c>
      <c r="V25" s="57">
        <v>1</v>
      </c>
      <c r="W25" s="57">
        <f t="shared" si="5"/>
        <v>1</v>
      </c>
      <c r="X25" s="57">
        <v>2</v>
      </c>
      <c r="Y25" s="57">
        <v>4</v>
      </c>
      <c r="Z25" s="57">
        <f t="shared" si="6"/>
        <v>-2</v>
      </c>
      <c r="AA25" s="57">
        <v>0</v>
      </c>
      <c r="AB25" s="57">
        <v>0</v>
      </c>
      <c r="AC25" s="57">
        <f t="shared" si="7"/>
        <v>0</v>
      </c>
      <c r="AD25" s="57">
        <v>0</v>
      </c>
      <c r="AE25" s="57">
        <v>0</v>
      </c>
      <c r="AF25" s="57">
        <f t="shared" si="8"/>
        <v>0</v>
      </c>
      <c r="AG25" s="57">
        <v>0</v>
      </c>
      <c r="AH25" s="57">
        <v>0</v>
      </c>
      <c r="AI25" s="57">
        <f t="shared" si="9"/>
        <v>0</v>
      </c>
      <c r="AJ25" s="57">
        <v>0</v>
      </c>
      <c r="AK25" s="57">
        <v>0</v>
      </c>
      <c r="AL25" s="57">
        <f t="shared" si="10"/>
        <v>0</v>
      </c>
      <c r="AM25" s="57">
        <v>0</v>
      </c>
      <c r="AN25" s="57">
        <v>0</v>
      </c>
      <c r="AO25" s="57">
        <f t="shared" si="11"/>
        <v>0</v>
      </c>
      <c r="AP25" s="57">
        <v>0</v>
      </c>
      <c r="AQ25" s="57">
        <v>0</v>
      </c>
      <c r="AR25" s="57">
        <f t="shared" si="12"/>
        <v>0</v>
      </c>
      <c r="AS25" s="57">
        <v>2</v>
      </c>
      <c r="AT25" s="57">
        <v>0</v>
      </c>
      <c r="AU25" s="57">
        <f t="shared" si="13"/>
        <v>2</v>
      </c>
      <c r="AV25" s="57">
        <v>1</v>
      </c>
      <c r="AW25" s="57">
        <v>0</v>
      </c>
      <c r="AX25" s="58">
        <f t="shared" si="14"/>
        <v>1</v>
      </c>
      <c r="AY25" s="68">
        <f t="shared" si="18"/>
        <v>8</v>
      </c>
      <c r="AZ25" s="57">
        <f t="shared" si="19"/>
        <v>1</v>
      </c>
      <c r="BA25" s="69">
        <f t="shared" si="20"/>
        <v>7</v>
      </c>
    </row>
    <row r="26" spans="1:53" ht="15">
      <c r="A26" s="57">
        <v>7</v>
      </c>
      <c r="B26" s="57"/>
      <c r="C26" s="198" t="s">
        <v>264</v>
      </c>
      <c r="D26" s="149" t="s">
        <v>202</v>
      </c>
      <c r="E26" s="57" t="s">
        <v>64</v>
      </c>
      <c r="F26" s="57">
        <v>1</v>
      </c>
      <c r="G26" s="57">
        <v>0</v>
      </c>
      <c r="H26" s="57">
        <f t="shared" si="1"/>
        <v>1</v>
      </c>
      <c r="I26" s="57">
        <v>1</v>
      </c>
      <c r="J26" s="57">
        <v>0</v>
      </c>
      <c r="K26" s="57">
        <f t="shared" si="0"/>
        <v>1</v>
      </c>
      <c r="L26" s="57">
        <v>2</v>
      </c>
      <c r="M26" s="57">
        <v>0</v>
      </c>
      <c r="N26" s="57">
        <f t="shared" si="2"/>
        <v>2</v>
      </c>
      <c r="O26" s="57">
        <v>0</v>
      </c>
      <c r="P26" s="57">
        <v>1</v>
      </c>
      <c r="Q26" s="57">
        <f t="shared" si="3"/>
        <v>-1</v>
      </c>
      <c r="R26" s="57">
        <v>1</v>
      </c>
      <c r="S26" s="57">
        <v>2</v>
      </c>
      <c r="T26" s="57">
        <f t="shared" si="4"/>
        <v>-1</v>
      </c>
      <c r="U26" s="57">
        <v>2</v>
      </c>
      <c r="V26" s="57">
        <v>1</v>
      </c>
      <c r="W26" s="57">
        <f t="shared" si="5"/>
        <v>1</v>
      </c>
      <c r="X26" s="57">
        <v>2</v>
      </c>
      <c r="Y26" s="57">
        <v>11</v>
      </c>
      <c r="Z26" s="57">
        <f t="shared" si="6"/>
        <v>-9</v>
      </c>
      <c r="AA26" s="57">
        <v>1</v>
      </c>
      <c r="AB26" s="57">
        <v>0</v>
      </c>
      <c r="AC26" s="57">
        <f t="shared" si="7"/>
        <v>1</v>
      </c>
      <c r="AD26" s="57">
        <v>1</v>
      </c>
      <c r="AE26" s="57">
        <v>0</v>
      </c>
      <c r="AF26" s="57">
        <f t="shared" si="8"/>
        <v>1</v>
      </c>
      <c r="AG26" s="57">
        <v>1</v>
      </c>
      <c r="AH26" s="57">
        <v>0</v>
      </c>
      <c r="AI26" s="57">
        <f t="shared" si="9"/>
        <v>1</v>
      </c>
      <c r="AJ26" s="57">
        <v>1</v>
      </c>
      <c r="AK26" s="57">
        <v>0</v>
      </c>
      <c r="AL26" s="57">
        <f t="shared" si="10"/>
        <v>1</v>
      </c>
      <c r="AM26" s="57">
        <v>0</v>
      </c>
      <c r="AN26" s="57">
        <v>0</v>
      </c>
      <c r="AO26" s="57">
        <f t="shared" si="11"/>
        <v>0</v>
      </c>
      <c r="AP26" s="57">
        <v>0</v>
      </c>
      <c r="AQ26" s="57">
        <v>0</v>
      </c>
      <c r="AR26" s="57">
        <f t="shared" si="12"/>
        <v>0</v>
      </c>
      <c r="AS26" s="57">
        <v>2</v>
      </c>
      <c r="AT26" s="57">
        <v>0</v>
      </c>
      <c r="AU26" s="57">
        <f t="shared" si="13"/>
        <v>2</v>
      </c>
      <c r="AV26" s="57">
        <v>1</v>
      </c>
      <c r="AW26" s="57">
        <v>0</v>
      </c>
      <c r="AX26" s="58">
        <f t="shared" si="14"/>
        <v>1</v>
      </c>
      <c r="AY26" s="68">
        <f t="shared" si="18"/>
        <v>14</v>
      </c>
      <c r="AZ26" s="57">
        <f t="shared" si="19"/>
        <v>4</v>
      </c>
      <c r="BA26" s="69">
        <f t="shared" si="20"/>
        <v>10</v>
      </c>
    </row>
    <row r="27" spans="1:53" ht="15">
      <c r="A27" s="57">
        <v>8</v>
      </c>
      <c r="B27" s="57"/>
      <c r="C27" s="199"/>
      <c r="D27" s="57" t="s">
        <v>203</v>
      </c>
      <c r="E27" s="57" t="s">
        <v>38</v>
      </c>
      <c r="F27" s="57">
        <v>0</v>
      </c>
      <c r="G27" s="57">
        <v>0</v>
      </c>
      <c r="H27" s="57">
        <f t="shared" si="1"/>
        <v>0</v>
      </c>
      <c r="I27" s="57">
        <v>0</v>
      </c>
      <c r="J27" s="57">
        <v>0</v>
      </c>
      <c r="K27" s="57">
        <f t="shared" si="0"/>
        <v>0</v>
      </c>
      <c r="L27" s="57">
        <v>0</v>
      </c>
      <c r="M27" s="57">
        <v>0</v>
      </c>
      <c r="N27" s="57">
        <f t="shared" si="2"/>
        <v>0</v>
      </c>
      <c r="O27" s="57">
        <v>0</v>
      </c>
      <c r="P27" s="57">
        <v>1</v>
      </c>
      <c r="Q27" s="57">
        <f t="shared" si="3"/>
        <v>-1</v>
      </c>
      <c r="R27" s="57">
        <v>1</v>
      </c>
      <c r="S27" s="57">
        <v>0</v>
      </c>
      <c r="T27" s="57">
        <f t="shared" si="4"/>
        <v>1</v>
      </c>
      <c r="U27" s="57">
        <v>2</v>
      </c>
      <c r="V27" s="57">
        <v>1</v>
      </c>
      <c r="W27" s="57">
        <f t="shared" si="5"/>
        <v>1</v>
      </c>
      <c r="X27" s="57">
        <v>2</v>
      </c>
      <c r="Y27" s="57">
        <v>1</v>
      </c>
      <c r="Z27" s="57">
        <f t="shared" si="6"/>
        <v>1</v>
      </c>
      <c r="AA27" s="57">
        <v>0</v>
      </c>
      <c r="AB27" s="57">
        <v>0</v>
      </c>
      <c r="AC27" s="57">
        <f t="shared" si="7"/>
        <v>0</v>
      </c>
      <c r="AD27" s="57">
        <v>0</v>
      </c>
      <c r="AE27" s="57">
        <v>0</v>
      </c>
      <c r="AF27" s="57">
        <f t="shared" si="8"/>
        <v>0</v>
      </c>
      <c r="AG27" s="57">
        <v>0</v>
      </c>
      <c r="AH27" s="57">
        <v>0</v>
      </c>
      <c r="AI27" s="57">
        <f t="shared" si="9"/>
        <v>0</v>
      </c>
      <c r="AJ27" s="57">
        <v>0</v>
      </c>
      <c r="AK27" s="57">
        <v>0</v>
      </c>
      <c r="AL27" s="57">
        <f t="shared" si="10"/>
        <v>0</v>
      </c>
      <c r="AM27" s="57">
        <v>0</v>
      </c>
      <c r="AN27" s="57">
        <v>0</v>
      </c>
      <c r="AO27" s="57">
        <f t="shared" si="11"/>
        <v>0</v>
      </c>
      <c r="AP27" s="57">
        <v>0</v>
      </c>
      <c r="AQ27" s="57">
        <v>0</v>
      </c>
      <c r="AR27" s="57">
        <f t="shared" si="12"/>
        <v>0</v>
      </c>
      <c r="AS27" s="57">
        <v>2</v>
      </c>
      <c r="AT27" s="57">
        <v>0</v>
      </c>
      <c r="AU27" s="57">
        <f t="shared" si="13"/>
        <v>2</v>
      </c>
      <c r="AV27" s="57">
        <v>1</v>
      </c>
      <c r="AW27" s="57">
        <v>0</v>
      </c>
      <c r="AX27" s="58">
        <f t="shared" si="14"/>
        <v>1</v>
      </c>
      <c r="AY27" s="68">
        <f t="shared" si="18"/>
        <v>6</v>
      </c>
      <c r="AZ27" s="57">
        <f t="shared" si="19"/>
        <v>2</v>
      </c>
      <c r="BA27" s="69">
        <f t="shared" si="20"/>
        <v>4</v>
      </c>
    </row>
    <row r="28" spans="1:53" ht="15">
      <c r="A28" s="57">
        <v>9</v>
      </c>
      <c r="B28" s="57"/>
      <c r="C28" s="199"/>
      <c r="D28" s="57" t="s">
        <v>204</v>
      </c>
      <c r="E28" s="57" t="s">
        <v>64</v>
      </c>
      <c r="F28" s="57">
        <v>0</v>
      </c>
      <c r="G28" s="57">
        <v>0</v>
      </c>
      <c r="H28" s="57">
        <f t="shared" si="1"/>
        <v>0</v>
      </c>
      <c r="I28" s="57">
        <v>0</v>
      </c>
      <c r="J28" s="57">
        <v>0</v>
      </c>
      <c r="K28" s="57">
        <f t="shared" si="0"/>
        <v>0</v>
      </c>
      <c r="L28" s="57">
        <v>2</v>
      </c>
      <c r="M28" s="57">
        <v>0</v>
      </c>
      <c r="N28" s="57">
        <f t="shared" si="2"/>
        <v>2</v>
      </c>
      <c r="O28" s="57">
        <v>0</v>
      </c>
      <c r="P28" s="57">
        <v>1</v>
      </c>
      <c r="Q28" s="57">
        <f t="shared" si="3"/>
        <v>-1</v>
      </c>
      <c r="R28" s="57">
        <v>1</v>
      </c>
      <c r="S28" s="57">
        <v>0</v>
      </c>
      <c r="T28" s="57">
        <f t="shared" si="4"/>
        <v>1</v>
      </c>
      <c r="U28" s="57">
        <v>2</v>
      </c>
      <c r="V28" s="57">
        <v>0</v>
      </c>
      <c r="W28" s="57">
        <f t="shared" si="5"/>
        <v>2</v>
      </c>
      <c r="X28" s="57">
        <v>2</v>
      </c>
      <c r="Y28" s="57">
        <v>0</v>
      </c>
      <c r="Z28" s="57">
        <f t="shared" si="6"/>
        <v>2</v>
      </c>
      <c r="AA28" s="57">
        <v>0</v>
      </c>
      <c r="AB28" s="57">
        <v>0</v>
      </c>
      <c r="AC28" s="57">
        <f t="shared" si="7"/>
        <v>0</v>
      </c>
      <c r="AD28" s="57">
        <v>0</v>
      </c>
      <c r="AE28" s="57">
        <v>0</v>
      </c>
      <c r="AF28" s="57">
        <f t="shared" si="8"/>
        <v>0</v>
      </c>
      <c r="AG28" s="57">
        <v>0</v>
      </c>
      <c r="AH28" s="57">
        <v>0</v>
      </c>
      <c r="AI28" s="57">
        <f t="shared" si="9"/>
        <v>0</v>
      </c>
      <c r="AJ28" s="57">
        <v>0</v>
      </c>
      <c r="AK28" s="57">
        <v>0</v>
      </c>
      <c r="AL28" s="57">
        <f t="shared" si="10"/>
        <v>0</v>
      </c>
      <c r="AM28" s="57">
        <v>0</v>
      </c>
      <c r="AN28" s="57">
        <v>0</v>
      </c>
      <c r="AO28" s="57">
        <f t="shared" si="11"/>
        <v>0</v>
      </c>
      <c r="AP28" s="57">
        <v>0</v>
      </c>
      <c r="AQ28" s="57">
        <v>0</v>
      </c>
      <c r="AR28" s="57">
        <f t="shared" si="12"/>
        <v>0</v>
      </c>
      <c r="AS28" s="57">
        <v>2</v>
      </c>
      <c r="AT28" s="57">
        <v>0</v>
      </c>
      <c r="AU28" s="57">
        <f t="shared" si="13"/>
        <v>2</v>
      </c>
      <c r="AV28" s="57">
        <v>1</v>
      </c>
      <c r="AW28" s="57">
        <v>0</v>
      </c>
      <c r="AX28" s="58">
        <f t="shared" si="14"/>
        <v>1</v>
      </c>
      <c r="AY28" s="68">
        <f t="shared" si="18"/>
        <v>8</v>
      </c>
      <c r="AZ28" s="57">
        <f t="shared" si="19"/>
        <v>1</v>
      </c>
      <c r="BA28" s="69">
        <f t="shared" si="20"/>
        <v>7</v>
      </c>
    </row>
    <row r="29" spans="1:53" ht="15">
      <c r="A29" s="57">
        <v>10</v>
      </c>
      <c r="B29" s="57"/>
      <c r="C29" s="199"/>
      <c r="D29" s="57" t="s">
        <v>205</v>
      </c>
      <c r="E29" s="57" t="s">
        <v>64</v>
      </c>
      <c r="F29" s="57">
        <v>0</v>
      </c>
      <c r="G29" s="57">
        <v>0</v>
      </c>
      <c r="H29" s="57">
        <f t="shared" si="1"/>
        <v>0</v>
      </c>
      <c r="I29" s="57">
        <v>0</v>
      </c>
      <c r="J29" s="57">
        <v>0</v>
      </c>
      <c r="K29" s="57">
        <f t="shared" si="0"/>
        <v>0</v>
      </c>
      <c r="L29" s="57">
        <v>2</v>
      </c>
      <c r="M29" s="57">
        <v>1</v>
      </c>
      <c r="N29" s="57">
        <f t="shared" si="2"/>
        <v>1</v>
      </c>
      <c r="O29" s="57">
        <v>0</v>
      </c>
      <c r="P29" s="57">
        <v>0</v>
      </c>
      <c r="Q29" s="57">
        <f t="shared" si="3"/>
        <v>0</v>
      </c>
      <c r="R29" s="57">
        <v>1</v>
      </c>
      <c r="S29" s="57">
        <v>0</v>
      </c>
      <c r="T29" s="57">
        <f t="shared" si="4"/>
        <v>1</v>
      </c>
      <c r="U29" s="57">
        <v>2</v>
      </c>
      <c r="V29" s="57">
        <v>0</v>
      </c>
      <c r="W29" s="57">
        <f t="shared" si="5"/>
        <v>2</v>
      </c>
      <c r="X29" s="57">
        <v>2</v>
      </c>
      <c r="Y29" s="57">
        <v>5</v>
      </c>
      <c r="Z29" s="57">
        <f t="shared" si="6"/>
        <v>-3</v>
      </c>
      <c r="AA29" s="57">
        <v>0</v>
      </c>
      <c r="AB29" s="57">
        <v>0</v>
      </c>
      <c r="AC29" s="57">
        <f t="shared" si="7"/>
        <v>0</v>
      </c>
      <c r="AD29" s="57">
        <v>0</v>
      </c>
      <c r="AE29" s="57">
        <v>0</v>
      </c>
      <c r="AF29" s="57">
        <f t="shared" si="8"/>
        <v>0</v>
      </c>
      <c r="AG29" s="57">
        <v>0</v>
      </c>
      <c r="AH29" s="57">
        <v>0</v>
      </c>
      <c r="AI29" s="57">
        <f t="shared" si="9"/>
        <v>0</v>
      </c>
      <c r="AJ29" s="57">
        <v>0</v>
      </c>
      <c r="AK29" s="57">
        <v>0</v>
      </c>
      <c r="AL29" s="57">
        <f t="shared" si="10"/>
        <v>0</v>
      </c>
      <c r="AM29" s="57">
        <v>0</v>
      </c>
      <c r="AN29" s="57">
        <v>0</v>
      </c>
      <c r="AO29" s="57">
        <f t="shared" si="11"/>
        <v>0</v>
      </c>
      <c r="AP29" s="57">
        <v>0</v>
      </c>
      <c r="AQ29" s="57">
        <v>0</v>
      </c>
      <c r="AR29" s="57">
        <f t="shared" si="12"/>
        <v>0</v>
      </c>
      <c r="AS29" s="57">
        <v>2</v>
      </c>
      <c r="AT29" s="57">
        <v>0</v>
      </c>
      <c r="AU29" s="57">
        <f t="shared" si="13"/>
        <v>2</v>
      </c>
      <c r="AV29" s="57">
        <v>1</v>
      </c>
      <c r="AW29" s="57">
        <v>0</v>
      </c>
      <c r="AX29" s="58">
        <f t="shared" si="14"/>
        <v>1</v>
      </c>
      <c r="AY29" s="68">
        <f t="shared" si="18"/>
        <v>8</v>
      </c>
      <c r="AZ29" s="57">
        <f t="shared" si="19"/>
        <v>1</v>
      </c>
      <c r="BA29" s="69">
        <f t="shared" si="20"/>
        <v>7</v>
      </c>
    </row>
    <row r="30" spans="1:53" ht="15">
      <c r="A30" s="57">
        <v>11</v>
      </c>
      <c r="B30" s="57"/>
      <c r="C30" s="199"/>
      <c r="D30" s="57" t="s">
        <v>206</v>
      </c>
      <c r="E30" s="57" t="s">
        <v>38</v>
      </c>
      <c r="F30" s="57">
        <v>0</v>
      </c>
      <c r="G30" s="57">
        <v>0</v>
      </c>
      <c r="H30" s="57">
        <f t="shared" si="1"/>
        <v>0</v>
      </c>
      <c r="I30" s="57">
        <v>0</v>
      </c>
      <c r="J30" s="57">
        <v>0</v>
      </c>
      <c r="K30" s="57">
        <f t="shared" si="0"/>
        <v>0</v>
      </c>
      <c r="L30" s="57">
        <v>0</v>
      </c>
      <c r="M30" s="57">
        <v>0</v>
      </c>
      <c r="N30" s="57">
        <f t="shared" si="2"/>
        <v>0</v>
      </c>
      <c r="O30" s="57">
        <v>0</v>
      </c>
      <c r="P30" s="57">
        <v>0</v>
      </c>
      <c r="Q30" s="57">
        <f t="shared" si="3"/>
        <v>0</v>
      </c>
      <c r="R30" s="57">
        <v>1</v>
      </c>
      <c r="S30" s="57">
        <v>1</v>
      </c>
      <c r="T30" s="57">
        <f t="shared" si="4"/>
        <v>0</v>
      </c>
      <c r="U30" s="57">
        <v>2</v>
      </c>
      <c r="V30" s="57">
        <v>0</v>
      </c>
      <c r="W30" s="57">
        <f t="shared" si="5"/>
        <v>2</v>
      </c>
      <c r="X30" s="57">
        <v>2</v>
      </c>
      <c r="Y30" s="57">
        <v>2</v>
      </c>
      <c r="Z30" s="57">
        <f t="shared" si="6"/>
        <v>0</v>
      </c>
      <c r="AA30" s="57">
        <v>0</v>
      </c>
      <c r="AB30" s="57">
        <v>0</v>
      </c>
      <c r="AC30" s="57">
        <f t="shared" si="7"/>
        <v>0</v>
      </c>
      <c r="AD30" s="57">
        <v>0</v>
      </c>
      <c r="AE30" s="57">
        <v>0</v>
      </c>
      <c r="AF30" s="57">
        <f t="shared" si="8"/>
        <v>0</v>
      </c>
      <c r="AG30" s="57">
        <v>0</v>
      </c>
      <c r="AH30" s="57">
        <v>0</v>
      </c>
      <c r="AI30" s="57">
        <f t="shared" si="9"/>
        <v>0</v>
      </c>
      <c r="AJ30" s="57">
        <v>0</v>
      </c>
      <c r="AK30" s="57">
        <v>0</v>
      </c>
      <c r="AL30" s="57">
        <f t="shared" si="10"/>
        <v>0</v>
      </c>
      <c r="AM30" s="57">
        <v>0</v>
      </c>
      <c r="AN30" s="57">
        <v>0</v>
      </c>
      <c r="AO30" s="57">
        <f t="shared" si="11"/>
        <v>0</v>
      </c>
      <c r="AP30" s="57">
        <v>0</v>
      </c>
      <c r="AQ30" s="57">
        <v>0</v>
      </c>
      <c r="AR30" s="57">
        <f t="shared" si="12"/>
        <v>0</v>
      </c>
      <c r="AS30" s="57">
        <v>2</v>
      </c>
      <c r="AT30" s="57">
        <v>0</v>
      </c>
      <c r="AU30" s="57">
        <f t="shared" si="13"/>
        <v>2</v>
      </c>
      <c r="AV30" s="57">
        <v>1</v>
      </c>
      <c r="AW30" s="57">
        <v>0</v>
      </c>
      <c r="AX30" s="58">
        <f t="shared" si="14"/>
        <v>1</v>
      </c>
      <c r="AY30" s="68">
        <f t="shared" si="18"/>
        <v>6</v>
      </c>
      <c r="AZ30" s="57">
        <f t="shared" si="19"/>
        <v>1</v>
      </c>
      <c r="BA30" s="69">
        <f t="shared" si="20"/>
        <v>5</v>
      </c>
    </row>
    <row r="31" spans="1:53" ht="15">
      <c r="A31" s="57">
        <v>12</v>
      </c>
      <c r="B31" s="57"/>
      <c r="C31" s="200"/>
      <c r="D31" s="57" t="s">
        <v>207</v>
      </c>
      <c r="E31" s="57" t="s">
        <v>64</v>
      </c>
      <c r="F31" s="57">
        <v>0</v>
      </c>
      <c r="G31" s="57">
        <v>0</v>
      </c>
      <c r="H31" s="57">
        <f t="shared" si="1"/>
        <v>0</v>
      </c>
      <c r="I31" s="57">
        <v>0</v>
      </c>
      <c r="J31" s="57">
        <v>0</v>
      </c>
      <c r="K31" s="57">
        <f t="shared" si="0"/>
        <v>0</v>
      </c>
      <c r="L31" s="57">
        <v>2</v>
      </c>
      <c r="M31" s="57">
        <v>1</v>
      </c>
      <c r="N31" s="57">
        <f t="shared" si="2"/>
        <v>1</v>
      </c>
      <c r="O31" s="57">
        <v>0</v>
      </c>
      <c r="P31" s="57">
        <v>0</v>
      </c>
      <c r="Q31" s="57">
        <f t="shared" si="3"/>
        <v>0</v>
      </c>
      <c r="R31" s="57">
        <v>1</v>
      </c>
      <c r="S31" s="57">
        <v>0</v>
      </c>
      <c r="T31" s="57">
        <f t="shared" si="4"/>
        <v>1</v>
      </c>
      <c r="U31" s="57">
        <v>2</v>
      </c>
      <c r="V31" s="57">
        <v>0</v>
      </c>
      <c r="W31" s="57">
        <f t="shared" si="5"/>
        <v>2</v>
      </c>
      <c r="X31" s="57">
        <v>2</v>
      </c>
      <c r="Y31" s="57">
        <v>1</v>
      </c>
      <c r="Z31" s="57">
        <f t="shared" si="6"/>
        <v>1</v>
      </c>
      <c r="AA31" s="57">
        <v>0</v>
      </c>
      <c r="AB31" s="57">
        <v>0</v>
      </c>
      <c r="AC31" s="57">
        <f t="shared" si="7"/>
        <v>0</v>
      </c>
      <c r="AD31" s="57">
        <v>0</v>
      </c>
      <c r="AE31" s="57">
        <v>0</v>
      </c>
      <c r="AF31" s="57">
        <f t="shared" si="8"/>
        <v>0</v>
      </c>
      <c r="AG31" s="57">
        <v>0</v>
      </c>
      <c r="AH31" s="57">
        <v>0</v>
      </c>
      <c r="AI31" s="57">
        <f t="shared" si="9"/>
        <v>0</v>
      </c>
      <c r="AJ31" s="57">
        <v>0</v>
      </c>
      <c r="AK31" s="57">
        <v>0</v>
      </c>
      <c r="AL31" s="57">
        <f t="shared" si="10"/>
        <v>0</v>
      </c>
      <c r="AM31" s="57">
        <v>0</v>
      </c>
      <c r="AN31" s="57">
        <v>0</v>
      </c>
      <c r="AO31" s="57">
        <f t="shared" si="11"/>
        <v>0</v>
      </c>
      <c r="AP31" s="57">
        <v>0</v>
      </c>
      <c r="AQ31" s="57">
        <v>0</v>
      </c>
      <c r="AR31" s="57">
        <f t="shared" si="12"/>
        <v>0</v>
      </c>
      <c r="AS31" s="57">
        <v>2</v>
      </c>
      <c r="AT31" s="57">
        <v>0</v>
      </c>
      <c r="AU31" s="57">
        <f t="shared" si="13"/>
        <v>2</v>
      </c>
      <c r="AV31" s="57">
        <v>1</v>
      </c>
      <c r="AW31" s="57">
        <v>0</v>
      </c>
      <c r="AX31" s="58">
        <f t="shared" si="14"/>
        <v>1</v>
      </c>
      <c r="AY31" s="68">
        <f t="shared" si="18"/>
        <v>8</v>
      </c>
      <c r="AZ31" s="57">
        <f t="shared" si="19"/>
        <v>1</v>
      </c>
      <c r="BA31" s="69">
        <f t="shared" si="20"/>
        <v>7</v>
      </c>
    </row>
    <row r="32" spans="1:53" ht="15">
      <c r="A32" s="57">
        <v>13</v>
      </c>
      <c r="B32" s="57"/>
      <c r="C32" s="198" t="s">
        <v>265</v>
      </c>
      <c r="D32" s="57" t="s">
        <v>209</v>
      </c>
      <c r="E32" s="57" t="s">
        <v>64</v>
      </c>
      <c r="F32" s="57">
        <v>0</v>
      </c>
      <c r="G32" s="57">
        <v>0</v>
      </c>
      <c r="H32" s="57">
        <f t="shared" si="1"/>
        <v>0</v>
      </c>
      <c r="I32" s="57">
        <v>0</v>
      </c>
      <c r="J32" s="57">
        <v>0</v>
      </c>
      <c r="K32" s="57">
        <f t="shared" si="0"/>
        <v>0</v>
      </c>
      <c r="L32" s="57">
        <v>2</v>
      </c>
      <c r="M32" s="57">
        <v>1</v>
      </c>
      <c r="N32" s="57">
        <f t="shared" si="2"/>
        <v>1</v>
      </c>
      <c r="O32" s="57">
        <v>0</v>
      </c>
      <c r="P32" s="57">
        <v>0</v>
      </c>
      <c r="Q32" s="57">
        <f t="shared" si="3"/>
        <v>0</v>
      </c>
      <c r="R32" s="57">
        <v>0</v>
      </c>
      <c r="S32" s="57">
        <v>0</v>
      </c>
      <c r="T32" s="57">
        <f t="shared" si="4"/>
        <v>0</v>
      </c>
      <c r="U32" s="57">
        <v>2</v>
      </c>
      <c r="V32" s="57">
        <v>0</v>
      </c>
      <c r="W32" s="57">
        <f t="shared" si="5"/>
        <v>2</v>
      </c>
      <c r="X32" s="57">
        <v>2</v>
      </c>
      <c r="Y32" s="57">
        <v>4</v>
      </c>
      <c r="Z32" s="57">
        <f t="shared" si="6"/>
        <v>-2</v>
      </c>
      <c r="AA32" s="57">
        <v>0</v>
      </c>
      <c r="AB32" s="57">
        <v>0</v>
      </c>
      <c r="AC32" s="57">
        <f t="shared" si="7"/>
        <v>0</v>
      </c>
      <c r="AD32" s="57">
        <v>0</v>
      </c>
      <c r="AE32" s="57">
        <v>0</v>
      </c>
      <c r="AF32" s="57">
        <f t="shared" si="8"/>
        <v>0</v>
      </c>
      <c r="AG32" s="57">
        <v>0</v>
      </c>
      <c r="AH32" s="57">
        <v>0</v>
      </c>
      <c r="AI32" s="57">
        <f t="shared" si="9"/>
        <v>0</v>
      </c>
      <c r="AJ32" s="57">
        <v>0</v>
      </c>
      <c r="AK32" s="57">
        <v>0</v>
      </c>
      <c r="AL32" s="57">
        <f t="shared" si="10"/>
        <v>0</v>
      </c>
      <c r="AM32" s="57">
        <v>0</v>
      </c>
      <c r="AN32" s="57">
        <v>0</v>
      </c>
      <c r="AO32" s="57">
        <f t="shared" si="11"/>
        <v>0</v>
      </c>
      <c r="AP32" s="57">
        <v>0</v>
      </c>
      <c r="AQ32" s="57">
        <v>0</v>
      </c>
      <c r="AR32" s="57">
        <f t="shared" si="12"/>
        <v>0</v>
      </c>
      <c r="AS32" s="57">
        <v>2</v>
      </c>
      <c r="AT32" s="57">
        <v>0</v>
      </c>
      <c r="AU32" s="57">
        <f t="shared" si="13"/>
        <v>2</v>
      </c>
      <c r="AV32" s="57">
        <v>1</v>
      </c>
      <c r="AW32" s="57">
        <v>0</v>
      </c>
      <c r="AX32" s="58">
        <f t="shared" si="14"/>
        <v>1</v>
      </c>
      <c r="AY32" s="68">
        <f t="shared" si="18"/>
        <v>7</v>
      </c>
      <c r="AZ32" s="57">
        <f t="shared" si="19"/>
        <v>1</v>
      </c>
      <c r="BA32" s="69">
        <f t="shared" si="20"/>
        <v>6</v>
      </c>
    </row>
    <row r="33" spans="1:53" ht="15">
      <c r="A33" s="57">
        <v>14</v>
      </c>
      <c r="B33" s="57"/>
      <c r="C33" s="199"/>
      <c r="D33" s="57" t="s">
        <v>210</v>
      </c>
      <c r="E33" s="57" t="s">
        <v>38</v>
      </c>
      <c r="F33" s="57">
        <v>0</v>
      </c>
      <c r="G33" s="57">
        <v>0</v>
      </c>
      <c r="H33" s="57">
        <f t="shared" si="1"/>
        <v>0</v>
      </c>
      <c r="I33" s="57">
        <v>0</v>
      </c>
      <c r="J33" s="57">
        <v>0</v>
      </c>
      <c r="K33" s="57">
        <f t="shared" si="0"/>
        <v>0</v>
      </c>
      <c r="L33" s="57">
        <v>0</v>
      </c>
      <c r="M33" s="57">
        <v>1</v>
      </c>
      <c r="N33" s="57">
        <f t="shared" si="2"/>
        <v>-1</v>
      </c>
      <c r="O33" s="57">
        <v>0</v>
      </c>
      <c r="P33" s="57">
        <v>0</v>
      </c>
      <c r="Q33" s="57">
        <f t="shared" si="3"/>
        <v>0</v>
      </c>
      <c r="R33" s="57">
        <v>0</v>
      </c>
      <c r="S33" s="57">
        <v>0</v>
      </c>
      <c r="T33" s="57">
        <f t="shared" si="4"/>
        <v>0</v>
      </c>
      <c r="U33" s="57">
        <v>2</v>
      </c>
      <c r="V33" s="57">
        <v>0</v>
      </c>
      <c r="W33" s="57">
        <f t="shared" si="5"/>
        <v>2</v>
      </c>
      <c r="X33" s="57">
        <v>2</v>
      </c>
      <c r="Y33" s="57">
        <v>3</v>
      </c>
      <c r="Z33" s="57">
        <f t="shared" si="6"/>
        <v>-1</v>
      </c>
      <c r="AA33" s="57">
        <v>0</v>
      </c>
      <c r="AB33" s="57">
        <v>0</v>
      </c>
      <c r="AC33" s="57">
        <f t="shared" si="7"/>
        <v>0</v>
      </c>
      <c r="AD33" s="57">
        <v>0</v>
      </c>
      <c r="AE33" s="57">
        <v>0</v>
      </c>
      <c r="AF33" s="57">
        <f t="shared" si="8"/>
        <v>0</v>
      </c>
      <c r="AG33" s="57">
        <v>0</v>
      </c>
      <c r="AH33" s="57">
        <v>0</v>
      </c>
      <c r="AI33" s="57">
        <f t="shared" si="9"/>
        <v>0</v>
      </c>
      <c r="AJ33" s="57">
        <v>0</v>
      </c>
      <c r="AK33" s="57">
        <v>0</v>
      </c>
      <c r="AL33" s="57">
        <f t="shared" si="10"/>
        <v>0</v>
      </c>
      <c r="AM33" s="57">
        <v>0</v>
      </c>
      <c r="AN33" s="57">
        <v>0</v>
      </c>
      <c r="AO33" s="57">
        <f t="shared" si="11"/>
        <v>0</v>
      </c>
      <c r="AP33" s="57">
        <v>0</v>
      </c>
      <c r="AQ33" s="57">
        <v>0</v>
      </c>
      <c r="AR33" s="57">
        <f t="shared" si="12"/>
        <v>0</v>
      </c>
      <c r="AS33" s="57">
        <v>2</v>
      </c>
      <c r="AT33" s="57">
        <v>0</v>
      </c>
      <c r="AU33" s="57">
        <f t="shared" si="13"/>
        <v>2</v>
      </c>
      <c r="AV33" s="57">
        <v>1</v>
      </c>
      <c r="AW33" s="57">
        <v>0</v>
      </c>
      <c r="AX33" s="58">
        <f t="shared" si="14"/>
        <v>1</v>
      </c>
      <c r="AY33" s="68">
        <f t="shared" si="18"/>
        <v>5</v>
      </c>
      <c r="AZ33" s="57">
        <f t="shared" si="19"/>
        <v>1</v>
      </c>
      <c r="BA33" s="69">
        <f t="shared" si="20"/>
        <v>4</v>
      </c>
    </row>
    <row r="34" spans="1:53" ht="15.75" thickBot="1">
      <c r="A34" s="57">
        <v>15</v>
      </c>
      <c r="B34" s="72"/>
      <c r="C34" s="205"/>
      <c r="D34" s="72" t="s">
        <v>211</v>
      </c>
      <c r="E34" s="72" t="s">
        <v>24</v>
      </c>
      <c r="F34" s="72">
        <v>1</v>
      </c>
      <c r="G34" s="72">
        <v>0</v>
      </c>
      <c r="H34" s="57">
        <f t="shared" si="1"/>
        <v>1</v>
      </c>
      <c r="I34" s="72">
        <v>1</v>
      </c>
      <c r="J34" s="72">
        <v>0</v>
      </c>
      <c r="K34" s="57">
        <f t="shared" si="0"/>
        <v>1</v>
      </c>
      <c r="L34" s="72">
        <v>4</v>
      </c>
      <c r="M34" s="72">
        <v>1</v>
      </c>
      <c r="N34" s="57">
        <f t="shared" si="2"/>
        <v>3</v>
      </c>
      <c r="O34" s="72">
        <v>0</v>
      </c>
      <c r="P34" s="72">
        <v>0</v>
      </c>
      <c r="Q34" s="57">
        <f t="shared" si="3"/>
        <v>0</v>
      </c>
      <c r="R34" s="72">
        <v>3</v>
      </c>
      <c r="S34" s="72">
        <v>0</v>
      </c>
      <c r="T34" s="57">
        <f t="shared" si="4"/>
        <v>3</v>
      </c>
      <c r="U34" s="57">
        <v>2</v>
      </c>
      <c r="V34" s="72">
        <v>0</v>
      </c>
      <c r="W34" s="57">
        <f t="shared" si="5"/>
        <v>2</v>
      </c>
      <c r="X34" s="72">
        <v>4</v>
      </c>
      <c r="Y34" s="72">
        <v>3</v>
      </c>
      <c r="Z34" s="57">
        <f t="shared" si="6"/>
        <v>1</v>
      </c>
      <c r="AA34" s="72">
        <v>0</v>
      </c>
      <c r="AB34" s="72">
        <v>0</v>
      </c>
      <c r="AC34" s="57">
        <f t="shared" si="7"/>
        <v>0</v>
      </c>
      <c r="AD34" s="72">
        <v>0</v>
      </c>
      <c r="AE34" s="72">
        <v>0</v>
      </c>
      <c r="AF34" s="57">
        <f t="shared" si="8"/>
        <v>0</v>
      </c>
      <c r="AG34" s="72">
        <v>0</v>
      </c>
      <c r="AH34" s="72">
        <v>0</v>
      </c>
      <c r="AI34" s="57">
        <f t="shared" si="9"/>
        <v>0</v>
      </c>
      <c r="AJ34" s="72">
        <v>1</v>
      </c>
      <c r="AK34" s="72">
        <v>0</v>
      </c>
      <c r="AL34" s="57">
        <f t="shared" si="10"/>
        <v>1</v>
      </c>
      <c r="AM34" s="72">
        <v>0</v>
      </c>
      <c r="AN34" s="72">
        <v>0</v>
      </c>
      <c r="AO34" s="57">
        <f t="shared" si="11"/>
        <v>0</v>
      </c>
      <c r="AP34" s="72">
        <v>0</v>
      </c>
      <c r="AQ34" s="72">
        <v>0</v>
      </c>
      <c r="AR34" s="57">
        <f t="shared" si="12"/>
        <v>0</v>
      </c>
      <c r="AS34" s="72">
        <v>2</v>
      </c>
      <c r="AT34" s="72">
        <v>0</v>
      </c>
      <c r="AU34" s="57">
        <f t="shared" si="13"/>
        <v>2</v>
      </c>
      <c r="AV34" s="72">
        <v>2</v>
      </c>
      <c r="AW34" s="72">
        <v>0</v>
      </c>
      <c r="AX34" s="58">
        <f t="shared" si="14"/>
        <v>2</v>
      </c>
      <c r="AY34" s="73">
        <f t="shared" si="18"/>
        <v>16</v>
      </c>
      <c r="AZ34" s="72">
        <f t="shared" si="19"/>
        <v>1</v>
      </c>
      <c r="BA34" s="74">
        <f t="shared" si="20"/>
        <v>15</v>
      </c>
    </row>
    <row r="35" spans="1:53" ht="15.75" thickBot="1">
      <c r="A35" s="75"/>
      <c r="B35" s="211" t="s">
        <v>101</v>
      </c>
      <c r="C35" s="212"/>
      <c r="D35" s="212"/>
      <c r="E35" s="213"/>
      <c r="F35" s="76">
        <f t="shared" ref="F35:BA35" si="21">SUM(F4:F34)</f>
        <v>11</v>
      </c>
      <c r="G35" s="76">
        <f t="shared" si="21"/>
        <v>2</v>
      </c>
      <c r="H35" s="76">
        <f t="shared" si="21"/>
        <v>9</v>
      </c>
      <c r="I35" s="76">
        <f t="shared" si="21"/>
        <v>5</v>
      </c>
      <c r="J35" s="76">
        <f t="shared" si="21"/>
        <v>1</v>
      </c>
      <c r="K35" s="57">
        <f t="shared" si="0"/>
        <v>4</v>
      </c>
      <c r="L35" s="76">
        <f t="shared" si="21"/>
        <v>56</v>
      </c>
      <c r="M35" s="76">
        <f t="shared" si="21"/>
        <v>13</v>
      </c>
      <c r="N35" s="76">
        <f t="shared" si="21"/>
        <v>43</v>
      </c>
      <c r="O35" s="76">
        <f t="shared" si="21"/>
        <v>4</v>
      </c>
      <c r="P35" s="76">
        <f t="shared" si="21"/>
        <v>13</v>
      </c>
      <c r="Q35" s="76">
        <f t="shared" si="21"/>
        <v>-9</v>
      </c>
      <c r="R35" s="76">
        <f t="shared" si="21"/>
        <v>37</v>
      </c>
      <c r="S35" s="76">
        <f t="shared" si="21"/>
        <v>20</v>
      </c>
      <c r="T35" s="76">
        <f t="shared" si="21"/>
        <v>17</v>
      </c>
      <c r="U35" s="76">
        <f t="shared" si="21"/>
        <v>62</v>
      </c>
      <c r="V35" s="76">
        <f t="shared" si="21"/>
        <v>7</v>
      </c>
      <c r="W35" s="76">
        <f t="shared" si="21"/>
        <v>55</v>
      </c>
      <c r="X35" s="76">
        <f t="shared" si="21"/>
        <v>70</v>
      </c>
      <c r="Y35" s="76">
        <f t="shared" si="21"/>
        <v>108</v>
      </c>
      <c r="Z35" s="76">
        <f t="shared" si="21"/>
        <v>-38</v>
      </c>
      <c r="AA35" s="76">
        <f t="shared" si="21"/>
        <v>6</v>
      </c>
      <c r="AB35" s="76">
        <f t="shared" si="21"/>
        <v>4</v>
      </c>
      <c r="AC35" s="76">
        <f t="shared" si="21"/>
        <v>2</v>
      </c>
      <c r="AD35" s="76">
        <f t="shared" si="21"/>
        <v>4</v>
      </c>
      <c r="AE35" s="76">
        <f t="shared" si="21"/>
        <v>3</v>
      </c>
      <c r="AF35" s="76">
        <f t="shared" si="21"/>
        <v>1</v>
      </c>
      <c r="AG35" s="76">
        <f t="shared" si="21"/>
        <v>5</v>
      </c>
      <c r="AH35" s="76">
        <f t="shared" si="21"/>
        <v>0</v>
      </c>
      <c r="AI35" s="76">
        <f t="shared" si="21"/>
        <v>5</v>
      </c>
      <c r="AJ35" s="76">
        <f t="shared" si="21"/>
        <v>5</v>
      </c>
      <c r="AK35" s="76">
        <f t="shared" si="21"/>
        <v>0</v>
      </c>
      <c r="AL35" s="76">
        <f t="shared" si="21"/>
        <v>5</v>
      </c>
      <c r="AM35" s="76">
        <f t="shared" si="21"/>
        <v>0</v>
      </c>
      <c r="AN35" s="76">
        <f t="shared" si="21"/>
        <v>0</v>
      </c>
      <c r="AO35" s="76">
        <f t="shared" si="21"/>
        <v>0</v>
      </c>
      <c r="AP35" s="76">
        <f t="shared" si="21"/>
        <v>3</v>
      </c>
      <c r="AQ35" s="76">
        <f t="shared" si="21"/>
        <v>1</v>
      </c>
      <c r="AR35" s="57">
        <f t="shared" ref="AR35" si="22">AP35-AQ35</f>
        <v>2</v>
      </c>
      <c r="AS35" s="76">
        <f t="shared" si="21"/>
        <v>62</v>
      </c>
      <c r="AT35" s="76">
        <f t="shared" si="21"/>
        <v>0</v>
      </c>
      <c r="AU35" s="76">
        <f t="shared" si="21"/>
        <v>62</v>
      </c>
      <c r="AV35" s="76">
        <f t="shared" si="21"/>
        <v>35</v>
      </c>
      <c r="AW35" s="76">
        <f t="shared" si="21"/>
        <v>0</v>
      </c>
      <c r="AX35" s="77">
        <f t="shared" si="21"/>
        <v>35</v>
      </c>
      <c r="AY35" s="75">
        <f t="shared" si="21"/>
        <v>295</v>
      </c>
      <c r="AZ35" s="76">
        <f t="shared" si="21"/>
        <v>64</v>
      </c>
      <c r="BA35" s="78">
        <f t="shared" si="21"/>
        <v>231</v>
      </c>
    </row>
  </sheetData>
  <mergeCells count="26">
    <mergeCell ref="AS2:AU2"/>
    <mergeCell ref="AV2:AX2"/>
    <mergeCell ref="AY2:BA2"/>
    <mergeCell ref="B35:E35"/>
    <mergeCell ref="C4:C5"/>
    <mergeCell ref="C7:C8"/>
    <mergeCell ref="C9:C11"/>
    <mergeCell ref="C12:C14"/>
    <mergeCell ref="C15:C16"/>
    <mergeCell ref="X2:Z2"/>
    <mergeCell ref="AA2:AC2"/>
    <mergeCell ref="AD2:AF2"/>
    <mergeCell ref="AG2:AI2"/>
    <mergeCell ref="AJ2:AL2"/>
    <mergeCell ref="AM2:AO2"/>
    <mergeCell ref="F2:H2"/>
    <mergeCell ref="C17:C20"/>
    <mergeCell ref="C22:C25"/>
    <mergeCell ref="C26:C31"/>
    <mergeCell ref="C32:C34"/>
    <mergeCell ref="AP2:AR2"/>
    <mergeCell ref="I2:K2"/>
    <mergeCell ref="L2:N2"/>
    <mergeCell ref="O2:Q2"/>
    <mergeCell ref="R2:T2"/>
    <mergeCell ref="U2:W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3"/>
  <sheetViews>
    <sheetView zoomScale="89" zoomScaleNormal="89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G20" sqref="G20"/>
    </sheetView>
  </sheetViews>
  <sheetFormatPr defaultRowHeight="13.5"/>
  <cols>
    <col min="3" max="3" width="23.25" customWidth="1"/>
  </cols>
  <sheetData>
    <row r="1" spans="1:46" ht="15">
      <c r="E1" s="1" t="s">
        <v>0</v>
      </c>
    </row>
    <row r="2" spans="1:46" ht="15">
      <c r="A2" s="2"/>
      <c r="B2" s="2"/>
      <c r="C2" s="2"/>
      <c r="D2" s="2"/>
      <c r="E2" s="216" t="s">
        <v>1</v>
      </c>
      <c r="F2" s="217"/>
      <c r="G2" s="218"/>
      <c r="H2" s="216" t="s">
        <v>2</v>
      </c>
      <c r="I2" s="217"/>
      <c r="J2" s="218"/>
      <c r="K2" s="216" t="s">
        <v>3</v>
      </c>
      <c r="L2" s="217"/>
      <c r="M2" s="218"/>
      <c r="N2" s="216" t="s">
        <v>4</v>
      </c>
      <c r="O2" s="217"/>
      <c r="P2" s="218"/>
      <c r="Q2" s="216" t="s">
        <v>5</v>
      </c>
      <c r="R2" s="217"/>
      <c r="S2" s="218"/>
      <c r="T2" s="216" t="s">
        <v>6</v>
      </c>
      <c r="U2" s="217"/>
      <c r="V2" s="218"/>
      <c r="W2" s="216" t="s">
        <v>7</v>
      </c>
      <c r="X2" s="217"/>
      <c r="Y2" s="218"/>
      <c r="Z2" s="216" t="s">
        <v>8</v>
      </c>
      <c r="AA2" s="217"/>
      <c r="AB2" s="218"/>
      <c r="AC2" s="216" t="s">
        <v>9</v>
      </c>
      <c r="AD2" s="217"/>
      <c r="AE2" s="218"/>
      <c r="AF2" s="216" t="s">
        <v>10</v>
      </c>
      <c r="AG2" s="217"/>
      <c r="AH2" s="218"/>
      <c r="AI2" s="216" t="s">
        <v>11</v>
      </c>
      <c r="AJ2" s="217"/>
      <c r="AK2" s="218"/>
      <c r="AL2" s="216" t="s">
        <v>12</v>
      </c>
      <c r="AM2" s="217"/>
      <c r="AN2" s="218"/>
      <c r="AO2" s="216" t="s">
        <v>13</v>
      </c>
      <c r="AP2" s="217"/>
      <c r="AQ2" s="218"/>
      <c r="AR2" s="216" t="s">
        <v>14</v>
      </c>
      <c r="AS2" s="217"/>
      <c r="AT2" s="218"/>
    </row>
    <row r="3" spans="1:46" ht="15">
      <c r="A3" s="2" t="s">
        <v>15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3" t="s">
        <v>21</v>
      </c>
      <c r="H3" s="2" t="s">
        <v>19</v>
      </c>
      <c r="I3" s="2" t="s">
        <v>20</v>
      </c>
      <c r="J3" s="3" t="s">
        <v>21</v>
      </c>
      <c r="K3" s="2" t="s">
        <v>19</v>
      </c>
      <c r="L3" s="2" t="s">
        <v>20</v>
      </c>
      <c r="M3" s="3" t="s">
        <v>21</v>
      </c>
      <c r="N3" s="2" t="s">
        <v>19</v>
      </c>
      <c r="O3" s="2" t="s">
        <v>20</v>
      </c>
      <c r="P3" s="3" t="s">
        <v>21</v>
      </c>
      <c r="Q3" s="2" t="s">
        <v>19</v>
      </c>
      <c r="R3" s="2" t="s">
        <v>20</v>
      </c>
      <c r="S3" s="3" t="s">
        <v>21</v>
      </c>
      <c r="T3" s="2" t="s">
        <v>19</v>
      </c>
      <c r="U3" s="2" t="s">
        <v>20</v>
      </c>
      <c r="V3" s="3" t="s">
        <v>21</v>
      </c>
      <c r="W3" s="2" t="s">
        <v>19</v>
      </c>
      <c r="X3" s="2" t="s">
        <v>20</v>
      </c>
      <c r="Y3" s="3" t="s">
        <v>21</v>
      </c>
      <c r="Z3" s="2" t="s">
        <v>19</v>
      </c>
      <c r="AA3" s="2" t="s">
        <v>20</v>
      </c>
      <c r="AB3" s="3" t="s">
        <v>21</v>
      </c>
      <c r="AC3" s="2" t="s">
        <v>19</v>
      </c>
      <c r="AD3" s="2" t="s">
        <v>20</v>
      </c>
      <c r="AE3" s="3" t="s">
        <v>21</v>
      </c>
      <c r="AF3" s="2" t="s">
        <v>19</v>
      </c>
      <c r="AG3" s="2" t="s">
        <v>20</v>
      </c>
      <c r="AH3" s="3" t="s">
        <v>21</v>
      </c>
      <c r="AI3" s="2" t="s">
        <v>19</v>
      </c>
      <c r="AJ3" s="2" t="s">
        <v>20</v>
      </c>
      <c r="AK3" s="3" t="s">
        <v>21</v>
      </c>
      <c r="AL3" s="2" t="s">
        <v>19</v>
      </c>
      <c r="AM3" s="2" t="s">
        <v>20</v>
      </c>
      <c r="AN3" s="3" t="s">
        <v>21</v>
      </c>
      <c r="AO3" s="2" t="s">
        <v>19</v>
      </c>
      <c r="AP3" s="2" t="s">
        <v>20</v>
      </c>
      <c r="AQ3" s="3" t="s">
        <v>21</v>
      </c>
      <c r="AR3" s="2" t="s">
        <v>19</v>
      </c>
      <c r="AS3" s="2" t="s">
        <v>20</v>
      </c>
      <c r="AT3" s="3" t="s">
        <v>21</v>
      </c>
    </row>
    <row r="4" spans="1:46" ht="15">
      <c r="A4" s="34"/>
      <c r="B4" s="1" t="s">
        <v>22</v>
      </c>
      <c r="C4" s="7" t="s">
        <v>23</v>
      </c>
      <c r="D4" s="1" t="s">
        <v>24</v>
      </c>
      <c r="E4" s="1">
        <v>1</v>
      </c>
      <c r="F4" s="1">
        <v>0</v>
      </c>
      <c r="G4" s="1">
        <f>E4-F4</f>
        <v>1</v>
      </c>
      <c r="H4" s="1">
        <v>1</v>
      </c>
      <c r="I4" s="1">
        <v>0</v>
      </c>
      <c r="J4" s="1">
        <f>H4-I4</f>
        <v>1</v>
      </c>
      <c r="K4" s="1">
        <v>4</v>
      </c>
      <c r="L4" s="1">
        <v>1</v>
      </c>
      <c r="M4" s="1">
        <f t="shared" ref="M4:M11" si="0">K4-L4</f>
        <v>3</v>
      </c>
      <c r="N4" s="1">
        <v>2</v>
      </c>
      <c r="O4" s="1">
        <v>0</v>
      </c>
      <c r="P4" s="1">
        <f t="shared" ref="P4:P11" si="1">N4-O4</f>
        <v>2</v>
      </c>
      <c r="Q4" s="1">
        <v>2</v>
      </c>
      <c r="R4" s="1">
        <v>0</v>
      </c>
      <c r="S4" s="1">
        <f t="shared" ref="S4:S11" si="2">Q4-R4</f>
        <v>2</v>
      </c>
      <c r="T4" s="1">
        <v>2</v>
      </c>
      <c r="U4" s="1">
        <v>0</v>
      </c>
      <c r="V4" s="1">
        <f t="shared" ref="V4:V11" si="3">T4-U4</f>
        <v>2</v>
      </c>
      <c r="W4" s="1">
        <v>2</v>
      </c>
      <c r="X4" s="1">
        <v>0</v>
      </c>
      <c r="Y4" s="1">
        <f t="shared" ref="Y4:Y11" si="4">W4-X4</f>
        <v>2</v>
      </c>
      <c r="Z4" s="1">
        <v>4</v>
      </c>
      <c r="AA4" s="1">
        <v>2</v>
      </c>
      <c r="AB4" s="1">
        <f t="shared" ref="AB4:AB11" si="5">Z4-AA4</f>
        <v>2</v>
      </c>
      <c r="AC4" s="1">
        <v>1</v>
      </c>
      <c r="AD4" s="1">
        <v>0</v>
      </c>
      <c r="AE4" s="1">
        <f t="shared" ref="AE4:AE22" si="6">AC4-AD4</f>
        <v>1</v>
      </c>
      <c r="AF4" s="1">
        <v>1</v>
      </c>
      <c r="AG4" s="1">
        <v>0</v>
      </c>
      <c r="AH4" s="1">
        <f t="shared" ref="AH4:AH11" si="7">AF4-AG4</f>
        <v>1</v>
      </c>
      <c r="AI4" s="1">
        <v>1</v>
      </c>
      <c r="AJ4" s="1">
        <v>1</v>
      </c>
      <c r="AK4" s="1">
        <f t="shared" ref="AK4:AK11" si="8">AI4-AJ4</f>
        <v>0</v>
      </c>
      <c r="AL4" s="1">
        <v>0</v>
      </c>
      <c r="AM4" s="1">
        <v>1</v>
      </c>
      <c r="AN4" s="1">
        <f t="shared" ref="AN4:AN11" si="9">AL4-AM4</f>
        <v>-1</v>
      </c>
      <c r="AO4" s="1">
        <v>2</v>
      </c>
      <c r="AP4" s="1">
        <v>1</v>
      </c>
      <c r="AQ4" s="1">
        <f t="shared" ref="AQ4:AQ11" si="10">AO4-AP4</f>
        <v>1</v>
      </c>
      <c r="AR4" s="1">
        <v>1</v>
      </c>
      <c r="AS4" s="1">
        <v>0</v>
      </c>
      <c r="AT4" s="1">
        <f t="shared" ref="AT4:AT11" si="11">AR4-AS4</f>
        <v>1</v>
      </c>
    </row>
    <row r="5" spans="1:46" ht="15">
      <c r="A5" s="34"/>
      <c r="B5" s="34"/>
      <c r="C5" s="1" t="s">
        <v>25</v>
      </c>
      <c r="D5" s="1" t="s">
        <v>24</v>
      </c>
      <c r="E5" s="1">
        <v>0</v>
      </c>
      <c r="F5" s="1">
        <v>0</v>
      </c>
      <c r="G5" s="1">
        <f t="shared" ref="G5:G22" si="12">E5-F5</f>
        <v>0</v>
      </c>
      <c r="H5" s="1">
        <v>0</v>
      </c>
      <c r="I5" s="1">
        <v>0</v>
      </c>
      <c r="J5" s="1">
        <f t="shared" ref="J5:J22" si="13">H5-I5</f>
        <v>0</v>
      </c>
      <c r="K5" s="1">
        <v>2</v>
      </c>
      <c r="L5" s="1">
        <v>0</v>
      </c>
      <c r="M5" s="1">
        <f t="shared" si="0"/>
        <v>2</v>
      </c>
      <c r="N5" s="1">
        <v>0</v>
      </c>
      <c r="O5" s="1">
        <v>0</v>
      </c>
      <c r="P5" s="1">
        <f t="shared" si="1"/>
        <v>0</v>
      </c>
      <c r="Q5" s="1">
        <v>2</v>
      </c>
      <c r="R5" s="1">
        <v>1</v>
      </c>
      <c r="S5" s="1">
        <f t="shared" si="2"/>
        <v>1</v>
      </c>
      <c r="T5" s="1">
        <v>2</v>
      </c>
      <c r="U5" s="1">
        <v>0</v>
      </c>
      <c r="V5" s="1">
        <f t="shared" si="3"/>
        <v>2</v>
      </c>
      <c r="W5" s="1">
        <v>2</v>
      </c>
      <c r="X5" s="1">
        <v>0</v>
      </c>
      <c r="Y5" s="1">
        <f t="shared" si="4"/>
        <v>2</v>
      </c>
      <c r="Z5" s="1">
        <v>2</v>
      </c>
      <c r="AA5" s="1">
        <v>1</v>
      </c>
      <c r="AB5" s="1">
        <f t="shared" si="5"/>
        <v>1</v>
      </c>
      <c r="AC5" s="1">
        <v>1</v>
      </c>
      <c r="AD5" s="1">
        <v>0</v>
      </c>
      <c r="AE5" s="1">
        <f t="shared" si="6"/>
        <v>1</v>
      </c>
      <c r="AF5" s="1">
        <v>0</v>
      </c>
      <c r="AG5" s="1">
        <v>0</v>
      </c>
      <c r="AH5" s="1">
        <f t="shared" si="7"/>
        <v>0</v>
      </c>
      <c r="AI5" s="1">
        <v>1</v>
      </c>
      <c r="AJ5" s="1">
        <v>0</v>
      </c>
      <c r="AK5" s="1">
        <f t="shared" si="8"/>
        <v>1</v>
      </c>
      <c r="AL5" s="1">
        <v>0</v>
      </c>
      <c r="AM5" s="1">
        <v>0</v>
      </c>
      <c r="AN5" s="1">
        <f t="shared" si="9"/>
        <v>0</v>
      </c>
      <c r="AO5" s="1">
        <v>2</v>
      </c>
      <c r="AP5" s="1">
        <v>0</v>
      </c>
      <c r="AQ5" s="1">
        <f t="shared" si="10"/>
        <v>2</v>
      </c>
      <c r="AR5" s="1">
        <v>0</v>
      </c>
      <c r="AS5" s="1">
        <v>0</v>
      </c>
      <c r="AT5" s="1">
        <f t="shared" si="11"/>
        <v>0</v>
      </c>
    </row>
    <row r="6" spans="1:46" ht="15">
      <c r="A6" s="34"/>
      <c r="B6" s="34"/>
      <c r="C6" s="1" t="s">
        <v>26</v>
      </c>
      <c r="D6" s="1" t="s">
        <v>24</v>
      </c>
      <c r="E6" s="1">
        <v>0</v>
      </c>
      <c r="F6" s="1">
        <v>0</v>
      </c>
      <c r="G6" s="1">
        <f t="shared" si="12"/>
        <v>0</v>
      </c>
      <c r="H6" s="1">
        <v>0</v>
      </c>
      <c r="I6" s="1">
        <v>0</v>
      </c>
      <c r="J6" s="1">
        <f t="shared" si="13"/>
        <v>0</v>
      </c>
      <c r="K6" s="1">
        <v>2</v>
      </c>
      <c r="L6" s="1">
        <v>1</v>
      </c>
      <c r="M6" s="1">
        <f t="shared" si="0"/>
        <v>1</v>
      </c>
      <c r="N6" s="1">
        <v>0</v>
      </c>
      <c r="O6" s="1">
        <v>1</v>
      </c>
      <c r="P6" s="1">
        <f t="shared" si="1"/>
        <v>-1</v>
      </c>
      <c r="Q6" s="1">
        <v>2</v>
      </c>
      <c r="R6" s="1">
        <v>2</v>
      </c>
      <c r="S6" s="1">
        <f t="shared" si="2"/>
        <v>0</v>
      </c>
      <c r="T6" s="1">
        <v>2</v>
      </c>
      <c r="U6" s="1">
        <v>0</v>
      </c>
      <c r="V6" s="1">
        <f t="shared" si="3"/>
        <v>2</v>
      </c>
      <c r="W6" s="1">
        <v>2</v>
      </c>
      <c r="X6" s="1">
        <v>0</v>
      </c>
      <c r="Y6" s="1">
        <f t="shared" si="4"/>
        <v>2</v>
      </c>
      <c r="Z6" s="1">
        <v>2</v>
      </c>
      <c r="AA6" s="1">
        <v>4</v>
      </c>
      <c r="AB6" s="1">
        <f t="shared" si="5"/>
        <v>-2</v>
      </c>
      <c r="AC6" s="1">
        <v>1</v>
      </c>
      <c r="AD6" s="1">
        <v>0</v>
      </c>
      <c r="AE6" s="1">
        <f t="shared" si="6"/>
        <v>1</v>
      </c>
      <c r="AF6" s="1">
        <v>0</v>
      </c>
      <c r="AG6" s="1">
        <v>0</v>
      </c>
      <c r="AH6" s="1">
        <f t="shared" si="7"/>
        <v>0</v>
      </c>
      <c r="AI6" s="1">
        <v>1</v>
      </c>
      <c r="AJ6" s="1">
        <v>0</v>
      </c>
      <c r="AK6" s="1">
        <f t="shared" si="8"/>
        <v>1</v>
      </c>
      <c r="AL6" s="1">
        <v>1</v>
      </c>
      <c r="AM6" s="1">
        <v>0</v>
      </c>
      <c r="AN6" s="1">
        <f t="shared" si="9"/>
        <v>1</v>
      </c>
      <c r="AO6" s="1">
        <v>2</v>
      </c>
      <c r="AP6" s="1">
        <v>2</v>
      </c>
      <c r="AQ6" s="1">
        <f t="shared" si="10"/>
        <v>0</v>
      </c>
      <c r="AR6" s="1">
        <v>0</v>
      </c>
      <c r="AS6" s="1">
        <v>1</v>
      </c>
      <c r="AT6" s="1">
        <f t="shared" si="11"/>
        <v>-1</v>
      </c>
    </row>
    <row r="7" spans="1:46" ht="15">
      <c r="A7" s="34"/>
      <c r="B7" s="34"/>
      <c r="C7" s="7" t="s">
        <v>27</v>
      </c>
      <c r="D7" s="1" t="s">
        <v>24</v>
      </c>
      <c r="E7" s="1">
        <v>1</v>
      </c>
      <c r="F7" s="1">
        <v>0</v>
      </c>
      <c r="G7" s="1">
        <f t="shared" si="12"/>
        <v>1</v>
      </c>
      <c r="H7" s="1">
        <v>1</v>
      </c>
      <c r="I7" s="1">
        <v>0</v>
      </c>
      <c r="J7" s="1">
        <f t="shared" si="13"/>
        <v>1</v>
      </c>
      <c r="K7" s="1">
        <v>4</v>
      </c>
      <c r="L7" s="1">
        <v>0</v>
      </c>
      <c r="M7" s="1">
        <f t="shared" si="0"/>
        <v>4</v>
      </c>
      <c r="N7" s="1">
        <v>2</v>
      </c>
      <c r="O7" s="1">
        <v>1</v>
      </c>
      <c r="P7" s="1">
        <f t="shared" si="1"/>
        <v>1</v>
      </c>
      <c r="Q7" s="1">
        <v>2</v>
      </c>
      <c r="R7" s="11">
        <v>0</v>
      </c>
      <c r="S7" s="1">
        <f t="shared" si="2"/>
        <v>2</v>
      </c>
      <c r="T7" s="1">
        <v>2</v>
      </c>
      <c r="U7" s="1">
        <v>0</v>
      </c>
      <c r="V7" s="1">
        <f t="shared" si="3"/>
        <v>2</v>
      </c>
      <c r="W7" s="1">
        <v>2</v>
      </c>
      <c r="X7" s="1">
        <v>0</v>
      </c>
      <c r="Y7" s="1">
        <f t="shared" si="4"/>
        <v>2</v>
      </c>
      <c r="Z7" s="1">
        <v>4</v>
      </c>
      <c r="AA7" s="1">
        <v>3</v>
      </c>
      <c r="AB7" s="1">
        <f t="shared" si="5"/>
        <v>1</v>
      </c>
      <c r="AC7" s="1">
        <v>1</v>
      </c>
      <c r="AD7" s="1">
        <v>0</v>
      </c>
      <c r="AE7" s="1">
        <f t="shared" si="6"/>
        <v>1</v>
      </c>
      <c r="AF7" s="1">
        <v>1</v>
      </c>
      <c r="AG7" s="1">
        <v>0</v>
      </c>
      <c r="AH7" s="1">
        <f t="shared" si="7"/>
        <v>1</v>
      </c>
      <c r="AI7" s="1">
        <v>1</v>
      </c>
      <c r="AJ7" s="1">
        <v>0</v>
      </c>
      <c r="AK7" s="1">
        <f t="shared" si="8"/>
        <v>1</v>
      </c>
      <c r="AL7" s="1">
        <v>0</v>
      </c>
      <c r="AM7" s="1">
        <v>0</v>
      </c>
      <c r="AN7" s="1">
        <f t="shared" si="9"/>
        <v>0</v>
      </c>
      <c r="AO7" s="1">
        <v>2</v>
      </c>
      <c r="AP7" s="1">
        <v>0</v>
      </c>
      <c r="AQ7" s="1">
        <f t="shared" si="10"/>
        <v>2</v>
      </c>
      <c r="AR7" s="1">
        <v>1</v>
      </c>
      <c r="AS7" s="1">
        <v>0</v>
      </c>
      <c r="AT7" s="1">
        <f t="shared" si="11"/>
        <v>1</v>
      </c>
    </row>
    <row r="8" spans="1:46" ht="15">
      <c r="A8" s="34"/>
      <c r="B8" s="34"/>
      <c r="C8" s="7" t="s">
        <v>28</v>
      </c>
      <c r="D8" s="1" t="s">
        <v>24</v>
      </c>
      <c r="E8" s="1">
        <v>1</v>
      </c>
      <c r="F8" s="1">
        <v>0</v>
      </c>
      <c r="G8" s="1">
        <f t="shared" si="12"/>
        <v>1</v>
      </c>
      <c r="H8" s="1">
        <v>1</v>
      </c>
      <c r="I8" s="1">
        <v>0</v>
      </c>
      <c r="J8" s="1">
        <f t="shared" si="13"/>
        <v>1</v>
      </c>
      <c r="K8" s="1">
        <v>4</v>
      </c>
      <c r="L8" s="1">
        <v>0</v>
      </c>
      <c r="M8" s="1">
        <f t="shared" si="0"/>
        <v>4</v>
      </c>
      <c r="N8" s="1">
        <v>2</v>
      </c>
      <c r="O8" s="1">
        <v>0</v>
      </c>
      <c r="P8" s="1">
        <f t="shared" si="1"/>
        <v>2</v>
      </c>
      <c r="Q8" s="1">
        <v>2</v>
      </c>
      <c r="R8" s="1">
        <v>1</v>
      </c>
      <c r="S8" s="1">
        <f t="shared" si="2"/>
        <v>1</v>
      </c>
      <c r="T8" s="1">
        <v>2</v>
      </c>
      <c r="U8" s="1">
        <v>0</v>
      </c>
      <c r="V8" s="1">
        <f t="shared" si="3"/>
        <v>2</v>
      </c>
      <c r="W8" s="1">
        <v>2</v>
      </c>
      <c r="X8" s="1">
        <v>0</v>
      </c>
      <c r="Y8" s="1">
        <f t="shared" si="4"/>
        <v>2</v>
      </c>
      <c r="Z8" s="1">
        <v>4</v>
      </c>
      <c r="AA8" s="1">
        <v>3</v>
      </c>
      <c r="AB8" s="1">
        <f t="shared" si="5"/>
        <v>1</v>
      </c>
      <c r="AC8" s="1">
        <v>1</v>
      </c>
      <c r="AD8" s="1">
        <v>0</v>
      </c>
      <c r="AE8" s="1">
        <f t="shared" si="6"/>
        <v>1</v>
      </c>
      <c r="AF8" s="1">
        <v>0</v>
      </c>
      <c r="AG8" s="1">
        <v>0</v>
      </c>
      <c r="AH8" s="1">
        <f t="shared" si="7"/>
        <v>0</v>
      </c>
      <c r="AI8" s="1">
        <v>1</v>
      </c>
      <c r="AJ8" s="1">
        <v>0</v>
      </c>
      <c r="AK8" s="1">
        <f t="shared" si="8"/>
        <v>1</v>
      </c>
      <c r="AL8" s="1">
        <v>0</v>
      </c>
      <c r="AM8" s="1">
        <v>0</v>
      </c>
      <c r="AN8" s="1">
        <f t="shared" si="9"/>
        <v>0</v>
      </c>
      <c r="AO8" s="1">
        <v>2</v>
      </c>
      <c r="AP8" s="1">
        <v>0</v>
      </c>
      <c r="AQ8" s="1">
        <f t="shared" si="10"/>
        <v>2</v>
      </c>
      <c r="AR8" s="1">
        <v>1</v>
      </c>
      <c r="AS8" s="1">
        <v>0</v>
      </c>
      <c r="AT8" s="1">
        <f t="shared" si="11"/>
        <v>1</v>
      </c>
    </row>
    <row r="9" spans="1:46" ht="15">
      <c r="A9" s="34"/>
      <c r="B9" s="34"/>
      <c r="C9" s="1" t="s">
        <v>29</v>
      </c>
      <c r="D9" s="1" t="s">
        <v>24</v>
      </c>
      <c r="E9" s="1">
        <v>0</v>
      </c>
      <c r="F9" s="1">
        <v>0</v>
      </c>
      <c r="G9" s="1">
        <f t="shared" si="12"/>
        <v>0</v>
      </c>
      <c r="H9" s="1">
        <v>0</v>
      </c>
      <c r="I9" s="1">
        <v>0</v>
      </c>
      <c r="J9" s="1">
        <f t="shared" si="13"/>
        <v>0</v>
      </c>
      <c r="K9" s="1">
        <v>2</v>
      </c>
      <c r="L9" s="1">
        <v>0</v>
      </c>
      <c r="M9" s="1">
        <f t="shared" si="0"/>
        <v>2</v>
      </c>
      <c r="N9" s="1">
        <v>0</v>
      </c>
      <c r="O9" s="1">
        <v>0</v>
      </c>
      <c r="P9" s="1">
        <f t="shared" si="1"/>
        <v>0</v>
      </c>
      <c r="Q9" s="1">
        <v>2</v>
      </c>
      <c r="R9" s="1">
        <v>1</v>
      </c>
      <c r="S9" s="1">
        <f t="shared" si="2"/>
        <v>1</v>
      </c>
      <c r="T9" s="1">
        <v>2</v>
      </c>
      <c r="U9" s="1">
        <v>0</v>
      </c>
      <c r="V9" s="1">
        <f t="shared" si="3"/>
        <v>2</v>
      </c>
      <c r="W9" s="1">
        <v>2</v>
      </c>
      <c r="X9" s="1">
        <v>0</v>
      </c>
      <c r="Y9" s="1">
        <f t="shared" si="4"/>
        <v>2</v>
      </c>
      <c r="Z9" s="1">
        <v>2</v>
      </c>
      <c r="AA9" s="1">
        <v>1</v>
      </c>
      <c r="AB9" s="1">
        <f t="shared" si="5"/>
        <v>1</v>
      </c>
      <c r="AC9" s="1">
        <v>1</v>
      </c>
      <c r="AD9" s="1">
        <v>0</v>
      </c>
      <c r="AE9" s="1">
        <f t="shared" si="6"/>
        <v>1</v>
      </c>
      <c r="AF9" s="1">
        <v>0</v>
      </c>
      <c r="AG9" s="1">
        <v>0</v>
      </c>
      <c r="AH9" s="1">
        <f t="shared" si="7"/>
        <v>0</v>
      </c>
      <c r="AI9" s="1">
        <v>1</v>
      </c>
      <c r="AJ9" s="1">
        <v>0</v>
      </c>
      <c r="AK9" s="1">
        <f t="shared" si="8"/>
        <v>1</v>
      </c>
      <c r="AL9" s="1">
        <v>0</v>
      </c>
      <c r="AM9" s="1">
        <v>0</v>
      </c>
      <c r="AN9" s="1">
        <f t="shared" si="9"/>
        <v>0</v>
      </c>
      <c r="AO9" s="1">
        <v>2</v>
      </c>
      <c r="AP9" s="1">
        <v>0</v>
      </c>
      <c r="AQ9" s="1">
        <f t="shared" si="10"/>
        <v>2</v>
      </c>
      <c r="AR9" s="1">
        <v>0</v>
      </c>
      <c r="AS9" s="1">
        <v>0</v>
      </c>
      <c r="AT9" s="1">
        <f t="shared" si="11"/>
        <v>0</v>
      </c>
    </row>
    <row r="10" spans="1:46" ht="15">
      <c r="A10" s="34"/>
      <c r="B10" s="34"/>
      <c r="C10" s="7" t="s">
        <v>30</v>
      </c>
      <c r="D10" s="1" t="s">
        <v>24</v>
      </c>
      <c r="E10" s="1">
        <v>1</v>
      </c>
      <c r="F10" s="1">
        <v>0</v>
      </c>
      <c r="G10" s="1">
        <f t="shared" si="12"/>
        <v>1</v>
      </c>
      <c r="H10" s="1">
        <v>1</v>
      </c>
      <c r="I10" s="1">
        <v>0</v>
      </c>
      <c r="J10" s="1">
        <f t="shared" si="13"/>
        <v>1</v>
      </c>
      <c r="K10" s="1">
        <v>4</v>
      </c>
      <c r="L10" s="1">
        <v>1</v>
      </c>
      <c r="M10" s="1">
        <f t="shared" si="0"/>
        <v>3</v>
      </c>
      <c r="N10" s="1">
        <v>2</v>
      </c>
      <c r="O10" s="1">
        <v>0</v>
      </c>
      <c r="P10" s="1">
        <f t="shared" si="1"/>
        <v>2</v>
      </c>
      <c r="Q10" s="1">
        <v>2</v>
      </c>
      <c r="R10" s="1">
        <v>0</v>
      </c>
      <c r="S10" s="1">
        <f t="shared" si="2"/>
        <v>2</v>
      </c>
      <c r="T10" s="1">
        <v>2</v>
      </c>
      <c r="U10" s="1">
        <v>0</v>
      </c>
      <c r="V10" s="1">
        <f t="shared" si="3"/>
        <v>2</v>
      </c>
      <c r="W10" s="1">
        <v>2</v>
      </c>
      <c r="X10" s="1">
        <v>0</v>
      </c>
      <c r="Y10" s="1">
        <f t="shared" si="4"/>
        <v>2</v>
      </c>
      <c r="Z10" s="1">
        <v>4</v>
      </c>
      <c r="AA10" s="1">
        <v>1</v>
      </c>
      <c r="AB10" s="1">
        <f t="shared" si="5"/>
        <v>3</v>
      </c>
      <c r="AC10" s="1">
        <v>1</v>
      </c>
      <c r="AD10" s="1">
        <v>0</v>
      </c>
      <c r="AE10" s="1">
        <f t="shared" si="6"/>
        <v>1</v>
      </c>
      <c r="AF10" s="1">
        <v>0</v>
      </c>
      <c r="AG10" s="1">
        <v>0</v>
      </c>
      <c r="AH10" s="1">
        <f t="shared" si="7"/>
        <v>0</v>
      </c>
      <c r="AI10" s="1">
        <v>1</v>
      </c>
      <c r="AJ10" s="1">
        <v>0</v>
      </c>
      <c r="AK10" s="1">
        <f t="shared" si="8"/>
        <v>1</v>
      </c>
      <c r="AL10" s="1">
        <v>0</v>
      </c>
      <c r="AM10" s="1">
        <v>0</v>
      </c>
      <c r="AN10" s="1">
        <f t="shared" si="9"/>
        <v>0</v>
      </c>
      <c r="AO10" s="1">
        <v>2</v>
      </c>
      <c r="AP10" s="1">
        <v>1</v>
      </c>
      <c r="AQ10" s="1">
        <f t="shared" si="10"/>
        <v>1</v>
      </c>
      <c r="AR10" s="1">
        <v>1</v>
      </c>
      <c r="AS10" s="1">
        <v>0</v>
      </c>
      <c r="AT10" s="1">
        <f t="shared" si="11"/>
        <v>1</v>
      </c>
    </row>
    <row r="11" spans="1:46" ht="15">
      <c r="A11" s="34"/>
      <c r="B11" s="34"/>
      <c r="C11" s="1" t="s">
        <v>31</v>
      </c>
      <c r="D11" s="1" t="s">
        <v>24</v>
      </c>
      <c r="E11" s="1">
        <v>0</v>
      </c>
      <c r="F11" s="1">
        <v>0</v>
      </c>
      <c r="G11" s="1">
        <f t="shared" si="12"/>
        <v>0</v>
      </c>
      <c r="H11" s="1">
        <v>0</v>
      </c>
      <c r="I11" s="1">
        <v>0</v>
      </c>
      <c r="J11" s="1">
        <f t="shared" si="13"/>
        <v>0</v>
      </c>
      <c r="K11" s="1">
        <v>2</v>
      </c>
      <c r="L11" s="1">
        <v>0</v>
      </c>
      <c r="M11" s="1">
        <f t="shared" si="0"/>
        <v>2</v>
      </c>
      <c r="N11" s="1">
        <v>0</v>
      </c>
      <c r="O11" s="1">
        <v>0</v>
      </c>
      <c r="P11" s="1">
        <f t="shared" si="1"/>
        <v>0</v>
      </c>
      <c r="Q11" s="1">
        <v>2</v>
      </c>
      <c r="R11" s="1">
        <v>1</v>
      </c>
      <c r="S11" s="1">
        <f t="shared" si="2"/>
        <v>1</v>
      </c>
      <c r="T11" s="1">
        <v>2</v>
      </c>
      <c r="U11" s="1">
        <v>0</v>
      </c>
      <c r="V11" s="1">
        <f t="shared" si="3"/>
        <v>2</v>
      </c>
      <c r="W11" s="1">
        <v>2</v>
      </c>
      <c r="X11" s="1">
        <v>0</v>
      </c>
      <c r="Y11" s="1">
        <f t="shared" si="4"/>
        <v>2</v>
      </c>
      <c r="Z11" s="1">
        <v>2</v>
      </c>
      <c r="AA11" s="1">
        <v>2</v>
      </c>
      <c r="AB11" s="1">
        <f t="shared" si="5"/>
        <v>0</v>
      </c>
      <c r="AC11" s="1">
        <v>1</v>
      </c>
      <c r="AD11" s="1">
        <v>0</v>
      </c>
      <c r="AE11" s="1">
        <f t="shared" si="6"/>
        <v>1</v>
      </c>
      <c r="AF11" s="1">
        <v>0</v>
      </c>
      <c r="AG11" s="1">
        <v>0</v>
      </c>
      <c r="AH11" s="1">
        <f t="shared" si="7"/>
        <v>0</v>
      </c>
      <c r="AI11" s="1">
        <v>1</v>
      </c>
      <c r="AJ11" s="1">
        <v>0</v>
      </c>
      <c r="AK11" s="1">
        <f t="shared" si="8"/>
        <v>1</v>
      </c>
      <c r="AL11" s="1">
        <v>0</v>
      </c>
      <c r="AM11" s="1">
        <v>0</v>
      </c>
      <c r="AN11" s="1">
        <f t="shared" si="9"/>
        <v>0</v>
      </c>
      <c r="AO11" s="1">
        <v>2</v>
      </c>
      <c r="AP11" s="1">
        <v>0</v>
      </c>
      <c r="AQ11" s="1">
        <f t="shared" si="10"/>
        <v>2</v>
      </c>
      <c r="AR11" s="1">
        <v>0</v>
      </c>
      <c r="AS11" s="1">
        <v>0</v>
      </c>
      <c r="AT11" s="1">
        <f t="shared" si="11"/>
        <v>0</v>
      </c>
    </row>
    <row r="12" spans="1:46" ht="15">
      <c r="A12" s="34"/>
      <c r="B12" s="34"/>
      <c r="C12" s="7" t="s">
        <v>32</v>
      </c>
      <c r="D12" s="1" t="s">
        <v>24</v>
      </c>
      <c r="E12" s="1">
        <v>1</v>
      </c>
      <c r="F12" s="1">
        <v>1</v>
      </c>
      <c r="G12" s="1">
        <f t="shared" si="12"/>
        <v>0</v>
      </c>
      <c r="H12" s="1">
        <v>1</v>
      </c>
      <c r="I12" s="1">
        <v>0</v>
      </c>
      <c r="J12" s="1">
        <f t="shared" si="13"/>
        <v>1</v>
      </c>
      <c r="K12" s="1">
        <v>4</v>
      </c>
      <c r="L12" s="1">
        <v>1</v>
      </c>
      <c r="M12" s="1">
        <v>1</v>
      </c>
      <c r="N12" s="1">
        <v>2</v>
      </c>
      <c r="O12" s="1">
        <v>0</v>
      </c>
      <c r="P12" s="1">
        <v>2</v>
      </c>
      <c r="Q12" s="1">
        <v>2</v>
      </c>
      <c r="R12" s="1">
        <f>P12-Q12</f>
        <v>0</v>
      </c>
      <c r="S12" s="1">
        <v>2</v>
      </c>
      <c r="T12" s="1">
        <v>2</v>
      </c>
      <c r="U12" s="1">
        <v>1</v>
      </c>
      <c r="V12" s="1">
        <v>0</v>
      </c>
      <c r="W12" s="1">
        <v>2</v>
      </c>
      <c r="X12" s="1">
        <f>V12-W12</f>
        <v>-2</v>
      </c>
      <c r="Y12" s="1">
        <v>2</v>
      </c>
      <c r="Z12" s="1">
        <v>4</v>
      </c>
      <c r="AA12" s="1">
        <v>3</v>
      </c>
      <c r="AB12" s="1">
        <v>0</v>
      </c>
      <c r="AC12" s="1">
        <v>1</v>
      </c>
      <c r="AD12" s="1">
        <v>1</v>
      </c>
      <c r="AE12" s="1">
        <f t="shared" si="6"/>
        <v>0</v>
      </c>
      <c r="AF12" s="1">
        <v>1</v>
      </c>
      <c r="AG12" s="1">
        <v>0</v>
      </c>
      <c r="AH12" s="1">
        <v>0</v>
      </c>
      <c r="AI12" s="1">
        <v>1</v>
      </c>
      <c r="AJ12" s="1">
        <f>AH12-AI12</f>
        <v>-1</v>
      </c>
      <c r="AK12" s="1">
        <v>0</v>
      </c>
      <c r="AL12" s="1">
        <v>0</v>
      </c>
      <c r="AM12" s="1">
        <f>AK12-AL12</f>
        <v>0</v>
      </c>
      <c r="AN12" s="1">
        <v>0</v>
      </c>
      <c r="AO12" s="1">
        <v>2</v>
      </c>
      <c r="AP12" s="1">
        <f>AN12-AO12</f>
        <v>-2</v>
      </c>
      <c r="AQ12" s="1">
        <v>1</v>
      </c>
      <c r="AR12" s="1">
        <v>1</v>
      </c>
      <c r="AS12" s="1">
        <f>AQ12-AR12</f>
        <v>0</v>
      </c>
    </row>
    <row r="13" spans="1:46" ht="15">
      <c r="A13" s="34"/>
      <c r="B13" s="34"/>
      <c r="C13" s="1" t="s">
        <v>33</v>
      </c>
      <c r="D13" s="1" t="s">
        <v>24</v>
      </c>
      <c r="E13" s="1">
        <v>0</v>
      </c>
      <c r="F13" s="1">
        <v>0</v>
      </c>
      <c r="G13" s="1">
        <f t="shared" si="12"/>
        <v>0</v>
      </c>
      <c r="H13" s="1">
        <v>0</v>
      </c>
      <c r="I13" s="1">
        <v>0</v>
      </c>
      <c r="J13" s="1">
        <f t="shared" si="13"/>
        <v>0</v>
      </c>
      <c r="K13" s="1">
        <v>2</v>
      </c>
      <c r="L13" s="1">
        <v>1</v>
      </c>
      <c r="M13" s="1">
        <f t="shared" ref="M13:M22" si="14">K13-L13</f>
        <v>1</v>
      </c>
      <c r="N13" s="1">
        <v>0</v>
      </c>
      <c r="O13" s="1">
        <v>0</v>
      </c>
      <c r="P13" s="1">
        <f t="shared" ref="P13:P22" si="15">N13-O13</f>
        <v>0</v>
      </c>
      <c r="Q13" s="1">
        <v>2</v>
      </c>
      <c r="R13" s="1">
        <v>0</v>
      </c>
      <c r="S13" s="1">
        <f t="shared" ref="S13:S22" si="16">Q13-R13</f>
        <v>2</v>
      </c>
      <c r="T13" s="1">
        <v>2</v>
      </c>
      <c r="U13" s="1">
        <v>0</v>
      </c>
      <c r="V13" s="1">
        <f t="shared" ref="V13:V22" si="17">T13-U13</f>
        <v>2</v>
      </c>
      <c r="W13" s="1">
        <v>2</v>
      </c>
      <c r="X13" s="1">
        <v>0</v>
      </c>
      <c r="Y13" s="1">
        <f t="shared" ref="Y13:Y22" si="18">W13-X13</f>
        <v>2</v>
      </c>
      <c r="Z13" s="1">
        <v>2</v>
      </c>
      <c r="AA13" s="1">
        <v>2</v>
      </c>
      <c r="AB13" s="1">
        <f t="shared" ref="AB13:AB22" si="19">Z13-AA13</f>
        <v>0</v>
      </c>
      <c r="AC13" s="1">
        <v>1</v>
      </c>
      <c r="AD13" s="1">
        <v>0</v>
      </c>
      <c r="AE13" s="1">
        <f t="shared" si="6"/>
        <v>1</v>
      </c>
      <c r="AF13" s="1">
        <v>0</v>
      </c>
      <c r="AG13" s="1">
        <v>0</v>
      </c>
      <c r="AH13" s="1">
        <f t="shared" ref="AH13:AH22" si="20">AF13-AG13</f>
        <v>0</v>
      </c>
      <c r="AI13" s="1">
        <v>1</v>
      </c>
      <c r="AJ13" s="1">
        <v>0</v>
      </c>
      <c r="AK13" s="1">
        <f t="shared" ref="AK13:AK22" si="21">AI13-AJ13</f>
        <v>1</v>
      </c>
      <c r="AL13" s="1">
        <v>0</v>
      </c>
      <c r="AM13" s="1">
        <v>0</v>
      </c>
      <c r="AN13" s="1">
        <f t="shared" ref="AN13:AN22" si="22">AL13-AM13</f>
        <v>0</v>
      </c>
      <c r="AO13" s="1">
        <v>2</v>
      </c>
      <c r="AP13" s="1">
        <v>1</v>
      </c>
      <c r="AQ13" s="1">
        <f t="shared" ref="AQ13:AQ22" si="23">AO13-AP13</f>
        <v>1</v>
      </c>
      <c r="AR13" s="1">
        <v>0</v>
      </c>
      <c r="AS13" s="1">
        <v>1</v>
      </c>
      <c r="AT13" s="1">
        <f t="shared" ref="AT13:AT22" si="24">AR13-AS13</f>
        <v>-1</v>
      </c>
    </row>
    <row r="14" spans="1:46" ht="15">
      <c r="A14" s="34"/>
      <c r="B14" s="34"/>
      <c r="C14" s="7" t="s">
        <v>34</v>
      </c>
      <c r="D14" s="1" t="s">
        <v>24</v>
      </c>
      <c r="E14" s="1">
        <v>1</v>
      </c>
      <c r="F14" s="1">
        <v>0</v>
      </c>
      <c r="G14" s="1">
        <f t="shared" si="12"/>
        <v>1</v>
      </c>
      <c r="H14" s="1">
        <v>1</v>
      </c>
      <c r="I14" s="1">
        <v>0</v>
      </c>
      <c r="J14" s="1">
        <f t="shared" si="13"/>
        <v>1</v>
      </c>
      <c r="K14" s="1">
        <v>4</v>
      </c>
      <c r="L14" s="1">
        <v>0</v>
      </c>
      <c r="M14" s="1">
        <f t="shared" si="14"/>
        <v>4</v>
      </c>
      <c r="N14" s="1">
        <v>2</v>
      </c>
      <c r="O14" s="1">
        <v>0</v>
      </c>
      <c r="P14" s="1">
        <f t="shared" si="15"/>
        <v>2</v>
      </c>
      <c r="Q14" s="1">
        <v>2</v>
      </c>
      <c r="R14" s="1">
        <v>0</v>
      </c>
      <c r="S14" s="1">
        <f t="shared" si="16"/>
        <v>2</v>
      </c>
      <c r="T14" s="1">
        <v>2</v>
      </c>
      <c r="U14" s="1">
        <v>0</v>
      </c>
      <c r="V14" s="1">
        <f t="shared" si="17"/>
        <v>2</v>
      </c>
      <c r="W14" s="1">
        <v>2</v>
      </c>
      <c r="X14" s="1">
        <v>0</v>
      </c>
      <c r="Y14" s="1">
        <f t="shared" si="18"/>
        <v>2</v>
      </c>
      <c r="Z14" s="1">
        <v>4</v>
      </c>
      <c r="AA14" s="1">
        <v>1</v>
      </c>
      <c r="AB14" s="1">
        <f t="shared" si="19"/>
        <v>3</v>
      </c>
      <c r="AC14" s="1">
        <v>1</v>
      </c>
      <c r="AD14" s="1">
        <v>0</v>
      </c>
      <c r="AE14" s="1">
        <f t="shared" si="6"/>
        <v>1</v>
      </c>
      <c r="AF14" s="1">
        <v>0</v>
      </c>
      <c r="AG14" s="1">
        <v>0</v>
      </c>
      <c r="AH14" s="1">
        <f t="shared" si="20"/>
        <v>0</v>
      </c>
      <c r="AI14" s="1">
        <v>1</v>
      </c>
      <c r="AJ14" s="1">
        <v>0</v>
      </c>
      <c r="AK14" s="1">
        <f t="shared" si="21"/>
        <v>1</v>
      </c>
      <c r="AL14" s="1">
        <v>0</v>
      </c>
      <c r="AM14" s="1">
        <v>1</v>
      </c>
      <c r="AN14" s="1">
        <f t="shared" si="22"/>
        <v>-1</v>
      </c>
      <c r="AO14" s="1">
        <v>2</v>
      </c>
      <c r="AP14" s="1">
        <v>0</v>
      </c>
      <c r="AQ14" s="1">
        <f t="shared" si="23"/>
        <v>2</v>
      </c>
      <c r="AR14" s="1">
        <v>1</v>
      </c>
      <c r="AS14" s="1">
        <v>0</v>
      </c>
      <c r="AT14" s="1">
        <f t="shared" si="24"/>
        <v>1</v>
      </c>
    </row>
    <row r="15" spans="1:46" ht="15">
      <c r="A15" s="4"/>
      <c r="B15" s="4"/>
      <c r="C15" s="4" t="s">
        <v>35</v>
      </c>
      <c r="D15" s="4" t="s">
        <v>24</v>
      </c>
      <c r="E15" s="4">
        <v>1</v>
      </c>
      <c r="F15" s="4">
        <v>0</v>
      </c>
      <c r="G15" s="1">
        <f t="shared" si="12"/>
        <v>1</v>
      </c>
      <c r="H15" s="4">
        <v>1</v>
      </c>
      <c r="I15" s="4">
        <v>0</v>
      </c>
      <c r="J15" s="1">
        <f t="shared" si="13"/>
        <v>1</v>
      </c>
      <c r="K15" s="4">
        <v>4</v>
      </c>
      <c r="L15" s="4">
        <v>0</v>
      </c>
      <c r="M15" s="4">
        <f t="shared" si="14"/>
        <v>4</v>
      </c>
      <c r="N15" s="4">
        <v>2</v>
      </c>
      <c r="O15" s="4">
        <v>0</v>
      </c>
      <c r="P15" s="4">
        <f t="shared" si="15"/>
        <v>2</v>
      </c>
      <c r="Q15" s="4">
        <v>2</v>
      </c>
      <c r="R15" s="4">
        <v>1</v>
      </c>
      <c r="S15" s="4">
        <f t="shared" si="16"/>
        <v>1</v>
      </c>
      <c r="T15" s="1">
        <v>2</v>
      </c>
      <c r="U15" s="4">
        <v>0</v>
      </c>
      <c r="V15" s="4">
        <f t="shared" si="17"/>
        <v>2</v>
      </c>
      <c r="W15" s="1">
        <v>2</v>
      </c>
      <c r="X15" s="4">
        <v>0</v>
      </c>
      <c r="Y15" s="4">
        <f t="shared" si="18"/>
        <v>2</v>
      </c>
      <c r="Z15" s="4">
        <v>4</v>
      </c>
      <c r="AA15" s="4">
        <v>3</v>
      </c>
      <c r="AB15" s="4">
        <f t="shared" si="19"/>
        <v>1</v>
      </c>
      <c r="AC15" s="1">
        <v>1</v>
      </c>
      <c r="AD15" s="4">
        <v>0</v>
      </c>
      <c r="AE15" s="1">
        <f t="shared" si="6"/>
        <v>1</v>
      </c>
      <c r="AF15" s="4">
        <v>1</v>
      </c>
      <c r="AG15" s="4">
        <v>0</v>
      </c>
      <c r="AH15" s="4">
        <f t="shared" si="20"/>
        <v>1</v>
      </c>
      <c r="AI15" s="1">
        <v>1</v>
      </c>
      <c r="AJ15" s="4">
        <v>0</v>
      </c>
      <c r="AK15" s="4">
        <f t="shared" si="21"/>
        <v>1</v>
      </c>
      <c r="AL15" s="4">
        <v>1</v>
      </c>
      <c r="AM15" s="4">
        <v>1</v>
      </c>
      <c r="AN15" s="4">
        <v>0</v>
      </c>
      <c r="AO15" s="4">
        <v>2</v>
      </c>
      <c r="AP15" s="4">
        <v>1</v>
      </c>
      <c r="AQ15" s="4">
        <f t="shared" si="23"/>
        <v>1</v>
      </c>
      <c r="AR15" s="4">
        <v>1</v>
      </c>
      <c r="AS15" s="4">
        <v>1</v>
      </c>
      <c r="AT15" s="4">
        <f t="shared" si="24"/>
        <v>0</v>
      </c>
    </row>
    <row r="16" spans="1:46" ht="15">
      <c r="A16" s="34"/>
      <c r="B16" s="34"/>
      <c r="C16" s="1" t="s">
        <v>36</v>
      </c>
      <c r="D16" s="1" t="s">
        <v>24</v>
      </c>
      <c r="E16" s="1">
        <v>0</v>
      </c>
      <c r="F16" s="1">
        <v>0</v>
      </c>
      <c r="G16" s="1">
        <f t="shared" si="12"/>
        <v>0</v>
      </c>
      <c r="H16" s="1">
        <v>0</v>
      </c>
      <c r="I16" s="1">
        <v>0</v>
      </c>
      <c r="J16" s="1">
        <f t="shared" si="13"/>
        <v>0</v>
      </c>
      <c r="K16" s="1">
        <v>2</v>
      </c>
      <c r="L16" s="1">
        <v>0</v>
      </c>
      <c r="M16" s="1">
        <f t="shared" si="14"/>
        <v>2</v>
      </c>
      <c r="N16" s="1">
        <v>0</v>
      </c>
      <c r="O16" s="1">
        <v>0</v>
      </c>
      <c r="P16" s="1">
        <f t="shared" si="15"/>
        <v>0</v>
      </c>
      <c r="Q16" s="1">
        <v>2</v>
      </c>
      <c r="R16" s="1">
        <v>0</v>
      </c>
      <c r="S16" s="1">
        <f t="shared" si="16"/>
        <v>2</v>
      </c>
      <c r="T16" s="1">
        <v>2</v>
      </c>
      <c r="U16" s="1">
        <v>0</v>
      </c>
      <c r="V16" s="1">
        <f t="shared" si="17"/>
        <v>2</v>
      </c>
      <c r="W16" s="1">
        <v>2</v>
      </c>
      <c r="X16" s="1">
        <v>0</v>
      </c>
      <c r="Y16" s="1">
        <f t="shared" si="18"/>
        <v>2</v>
      </c>
      <c r="Z16" s="1">
        <v>2</v>
      </c>
      <c r="AA16" s="1">
        <v>0</v>
      </c>
      <c r="AB16" s="1">
        <f t="shared" si="19"/>
        <v>2</v>
      </c>
      <c r="AC16" s="1">
        <v>1</v>
      </c>
      <c r="AD16" s="1">
        <v>0</v>
      </c>
      <c r="AE16" s="1">
        <f t="shared" si="6"/>
        <v>1</v>
      </c>
      <c r="AF16" s="1">
        <v>0</v>
      </c>
      <c r="AG16" s="1">
        <v>0</v>
      </c>
      <c r="AH16" s="1">
        <f t="shared" si="20"/>
        <v>0</v>
      </c>
      <c r="AI16" s="1">
        <v>1</v>
      </c>
      <c r="AJ16" s="1">
        <v>0</v>
      </c>
      <c r="AK16" s="1">
        <f t="shared" si="21"/>
        <v>1</v>
      </c>
      <c r="AL16" s="1">
        <v>0</v>
      </c>
      <c r="AM16" s="1">
        <v>0</v>
      </c>
      <c r="AN16" s="1">
        <f t="shared" si="22"/>
        <v>0</v>
      </c>
      <c r="AO16" s="1">
        <v>2</v>
      </c>
      <c r="AP16" s="1">
        <v>1</v>
      </c>
      <c r="AQ16" s="1">
        <f t="shared" si="23"/>
        <v>1</v>
      </c>
      <c r="AR16" s="1">
        <v>0</v>
      </c>
      <c r="AS16" s="1">
        <v>1</v>
      </c>
      <c r="AT16" s="1">
        <f t="shared" si="24"/>
        <v>-1</v>
      </c>
    </row>
    <row r="17" spans="1:46" ht="15">
      <c r="A17" s="5"/>
      <c r="B17" s="5"/>
      <c r="C17" s="7" t="s">
        <v>37</v>
      </c>
      <c r="D17" s="107" t="s">
        <v>24</v>
      </c>
      <c r="E17" s="5">
        <v>1</v>
      </c>
      <c r="F17" s="5">
        <v>0</v>
      </c>
      <c r="G17" s="1">
        <f t="shared" si="12"/>
        <v>1</v>
      </c>
      <c r="H17" s="5">
        <v>1</v>
      </c>
      <c r="I17" s="5">
        <v>0</v>
      </c>
      <c r="J17" s="1">
        <f t="shared" si="13"/>
        <v>1</v>
      </c>
      <c r="K17" s="5">
        <v>4</v>
      </c>
      <c r="L17" s="5">
        <v>0</v>
      </c>
      <c r="M17" s="5">
        <f t="shared" si="14"/>
        <v>4</v>
      </c>
      <c r="N17" s="5">
        <v>2</v>
      </c>
      <c r="O17" s="5">
        <v>0</v>
      </c>
      <c r="P17" s="5">
        <f t="shared" si="15"/>
        <v>2</v>
      </c>
      <c r="Q17" s="5">
        <v>2</v>
      </c>
      <c r="R17" s="5">
        <v>0</v>
      </c>
      <c r="S17" s="5">
        <f t="shared" si="16"/>
        <v>2</v>
      </c>
      <c r="T17" s="1">
        <v>2</v>
      </c>
      <c r="U17" s="5">
        <v>0</v>
      </c>
      <c r="V17" s="5">
        <f t="shared" si="17"/>
        <v>2</v>
      </c>
      <c r="W17" s="1">
        <v>2</v>
      </c>
      <c r="X17" s="5">
        <v>0</v>
      </c>
      <c r="Y17" s="5">
        <f t="shared" si="18"/>
        <v>2</v>
      </c>
      <c r="Z17" s="5">
        <v>4</v>
      </c>
      <c r="AA17" s="5">
        <v>0</v>
      </c>
      <c r="AB17" s="5">
        <f t="shared" si="19"/>
        <v>4</v>
      </c>
      <c r="AC17" s="1">
        <v>1</v>
      </c>
      <c r="AD17" s="5">
        <v>0</v>
      </c>
      <c r="AE17" s="1">
        <f t="shared" si="6"/>
        <v>1</v>
      </c>
      <c r="AF17" s="5">
        <v>0</v>
      </c>
      <c r="AG17" s="5">
        <v>0</v>
      </c>
      <c r="AH17" s="5">
        <f t="shared" si="20"/>
        <v>0</v>
      </c>
      <c r="AI17" s="1">
        <v>1</v>
      </c>
      <c r="AJ17" s="5">
        <v>0</v>
      </c>
      <c r="AK17" s="5">
        <f t="shared" si="21"/>
        <v>1</v>
      </c>
      <c r="AL17" s="5">
        <v>0</v>
      </c>
      <c r="AM17" s="5">
        <v>0</v>
      </c>
      <c r="AN17" s="5">
        <f t="shared" si="22"/>
        <v>0</v>
      </c>
      <c r="AO17" s="5">
        <v>2</v>
      </c>
      <c r="AP17" s="5">
        <v>0</v>
      </c>
      <c r="AQ17" s="5">
        <f t="shared" si="23"/>
        <v>2</v>
      </c>
      <c r="AR17" s="5">
        <v>1</v>
      </c>
      <c r="AS17" s="5">
        <v>0</v>
      </c>
      <c r="AT17" s="5">
        <f t="shared" si="24"/>
        <v>1</v>
      </c>
    </row>
    <row r="18" spans="1:46" ht="15">
      <c r="A18" s="5"/>
      <c r="B18" s="5"/>
      <c r="C18" s="5" t="s">
        <v>39</v>
      </c>
      <c r="D18" s="5" t="s">
        <v>38</v>
      </c>
      <c r="E18" s="5">
        <v>0</v>
      </c>
      <c r="F18" s="5">
        <v>0</v>
      </c>
      <c r="G18" s="1">
        <f t="shared" si="12"/>
        <v>0</v>
      </c>
      <c r="H18" s="5">
        <v>0</v>
      </c>
      <c r="I18" s="5">
        <v>0</v>
      </c>
      <c r="J18" s="1">
        <f t="shared" si="13"/>
        <v>0</v>
      </c>
      <c r="K18" s="5">
        <v>0</v>
      </c>
      <c r="L18" s="5">
        <v>0</v>
      </c>
      <c r="M18" s="5">
        <f t="shared" si="14"/>
        <v>0</v>
      </c>
      <c r="N18" s="5">
        <v>0</v>
      </c>
      <c r="O18" s="5">
        <v>0</v>
      </c>
      <c r="P18" s="5">
        <f t="shared" si="15"/>
        <v>0</v>
      </c>
      <c r="Q18" s="5">
        <v>2</v>
      </c>
      <c r="R18" s="5">
        <v>0</v>
      </c>
      <c r="S18" s="5">
        <f t="shared" si="16"/>
        <v>2</v>
      </c>
      <c r="T18" s="1">
        <v>2</v>
      </c>
      <c r="U18" s="5">
        <v>1</v>
      </c>
      <c r="V18" s="5">
        <f t="shared" si="17"/>
        <v>1</v>
      </c>
      <c r="W18" s="1">
        <v>2</v>
      </c>
      <c r="X18" s="5">
        <v>0</v>
      </c>
      <c r="Y18" s="5">
        <f t="shared" si="18"/>
        <v>2</v>
      </c>
      <c r="Z18" s="5">
        <v>2</v>
      </c>
      <c r="AA18" s="5">
        <v>0</v>
      </c>
      <c r="AB18" s="5">
        <f t="shared" si="19"/>
        <v>2</v>
      </c>
      <c r="AC18" s="1">
        <v>1</v>
      </c>
      <c r="AD18" s="5">
        <v>0</v>
      </c>
      <c r="AE18" s="1">
        <f t="shared" si="6"/>
        <v>1</v>
      </c>
      <c r="AF18" s="5">
        <v>0</v>
      </c>
      <c r="AG18" s="5">
        <v>0</v>
      </c>
      <c r="AH18" s="5">
        <f t="shared" si="20"/>
        <v>0</v>
      </c>
      <c r="AI18" s="1">
        <v>1</v>
      </c>
      <c r="AJ18" s="5">
        <v>0</v>
      </c>
      <c r="AK18" s="5">
        <f t="shared" si="21"/>
        <v>1</v>
      </c>
      <c r="AL18" s="5">
        <v>0</v>
      </c>
      <c r="AM18" s="5">
        <v>0</v>
      </c>
      <c r="AN18" s="5">
        <f t="shared" si="22"/>
        <v>0</v>
      </c>
      <c r="AO18" s="5">
        <v>2</v>
      </c>
      <c r="AP18" s="5">
        <v>0</v>
      </c>
      <c r="AQ18" s="5">
        <f t="shared" si="23"/>
        <v>2</v>
      </c>
      <c r="AR18" s="5">
        <v>0</v>
      </c>
      <c r="AS18" s="5">
        <v>0</v>
      </c>
      <c r="AT18" s="5">
        <f t="shared" si="24"/>
        <v>0</v>
      </c>
    </row>
    <row r="19" spans="1:46" ht="15">
      <c r="A19" s="4"/>
      <c r="B19" s="4"/>
      <c r="C19" s="4" t="s">
        <v>40</v>
      </c>
      <c r="D19" s="4" t="s">
        <v>24</v>
      </c>
      <c r="E19" s="4">
        <v>1</v>
      </c>
      <c r="F19" s="4">
        <v>0</v>
      </c>
      <c r="G19" s="1">
        <f t="shared" si="12"/>
        <v>1</v>
      </c>
      <c r="H19" s="4">
        <v>1</v>
      </c>
      <c r="I19" s="4">
        <v>0</v>
      </c>
      <c r="J19" s="1">
        <f t="shared" si="13"/>
        <v>1</v>
      </c>
      <c r="K19" s="4">
        <v>4</v>
      </c>
      <c r="L19" s="4">
        <v>1</v>
      </c>
      <c r="M19" s="4">
        <f t="shared" si="14"/>
        <v>3</v>
      </c>
      <c r="N19" s="4">
        <v>2</v>
      </c>
      <c r="O19" s="4">
        <v>0</v>
      </c>
      <c r="P19" s="4">
        <f t="shared" si="15"/>
        <v>2</v>
      </c>
      <c r="Q19" s="4">
        <v>2</v>
      </c>
      <c r="R19" s="4">
        <v>0</v>
      </c>
      <c r="S19" s="4">
        <f t="shared" si="16"/>
        <v>2</v>
      </c>
      <c r="T19" s="1">
        <v>2</v>
      </c>
      <c r="U19" s="4">
        <v>0</v>
      </c>
      <c r="V19" s="4">
        <f t="shared" si="17"/>
        <v>2</v>
      </c>
      <c r="W19" s="1">
        <v>2</v>
      </c>
      <c r="X19" s="4">
        <v>0</v>
      </c>
      <c r="Y19" s="4">
        <f t="shared" si="18"/>
        <v>2</v>
      </c>
      <c r="Z19" s="4">
        <v>4</v>
      </c>
      <c r="AA19" s="4">
        <v>1</v>
      </c>
      <c r="AB19" s="4">
        <f t="shared" si="19"/>
        <v>3</v>
      </c>
      <c r="AC19" s="1">
        <v>1</v>
      </c>
      <c r="AD19" s="4">
        <v>0</v>
      </c>
      <c r="AE19" s="1">
        <f t="shared" si="6"/>
        <v>1</v>
      </c>
      <c r="AF19" s="4">
        <v>2</v>
      </c>
      <c r="AG19" s="4">
        <v>0</v>
      </c>
      <c r="AH19" s="4">
        <f t="shared" si="20"/>
        <v>2</v>
      </c>
      <c r="AI19" s="1">
        <v>1</v>
      </c>
      <c r="AJ19" s="4">
        <v>0</v>
      </c>
      <c r="AK19" s="4">
        <f t="shared" si="21"/>
        <v>1</v>
      </c>
      <c r="AL19" s="4">
        <v>1</v>
      </c>
      <c r="AM19" s="4">
        <v>1</v>
      </c>
      <c r="AN19" s="4">
        <f t="shared" si="22"/>
        <v>0</v>
      </c>
      <c r="AO19" s="4">
        <v>2</v>
      </c>
      <c r="AP19" s="4">
        <v>3</v>
      </c>
      <c r="AQ19" s="4">
        <f t="shared" si="23"/>
        <v>-1</v>
      </c>
      <c r="AR19" s="4">
        <v>1</v>
      </c>
      <c r="AS19" s="4">
        <v>1</v>
      </c>
      <c r="AT19" s="4">
        <f t="shared" si="24"/>
        <v>0</v>
      </c>
    </row>
    <row r="20" spans="1:46" ht="15">
      <c r="A20" s="34"/>
      <c r="B20" s="34"/>
      <c r="C20" s="7" t="s">
        <v>41</v>
      </c>
      <c r="D20" s="1" t="s">
        <v>24</v>
      </c>
      <c r="E20" s="1">
        <v>1</v>
      </c>
      <c r="F20" s="1">
        <v>0</v>
      </c>
      <c r="G20" s="1">
        <f t="shared" si="12"/>
        <v>1</v>
      </c>
      <c r="H20" s="1">
        <v>1</v>
      </c>
      <c r="I20" s="1">
        <v>0</v>
      </c>
      <c r="J20" s="1">
        <f t="shared" si="13"/>
        <v>1</v>
      </c>
      <c r="K20" s="1">
        <v>4</v>
      </c>
      <c r="L20" s="1">
        <v>0</v>
      </c>
      <c r="M20" s="1">
        <f t="shared" si="14"/>
        <v>4</v>
      </c>
      <c r="N20" s="1">
        <v>2</v>
      </c>
      <c r="O20" s="1">
        <v>1</v>
      </c>
      <c r="P20" s="1">
        <f t="shared" si="15"/>
        <v>1</v>
      </c>
      <c r="Q20" s="1">
        <v>2</v>
      </c>
      <c r="R20" s="1">
        <v>1</v>
      </c>
      <c r="S20" s="1">
        <f t="shared" si="16"/>
        <v>1</v>
      </c>
      <c r="T20" s="1">
        <v>2</v>
      </c>
      <c r="U20" s="1">
        <v>0</v>
      </c>
      <c r="V20" s="1">
        <f t="shared" si="17"/>
        <v>2</v>
      </c>
      <c r="W20" s="1">
        <v>2</v>
      </c>
      <c r="X20" s="1">
        <v>0</v>
      </c>
      <c r="Y20" s="1">
        <f t="shared" si="18"/>
        <v>2</v>
      </c>
      <c r="Z20" s="1">
        <v>4</v>
      </c>
      <c r="AA20" s="1">
        <v>1</v>
      </c>
      <c r="AB20" s="1">
        <f t="shared" si="19"/>
        <v>3</v>
      </c>
      <c r="AC20" s="1">
        <v>1</v>
      </c>
      <c r="AD20" s="1">
        <v>0</v>
      </c>
      <c r="AE20" s="1">
        <f t="shared" si="6"/>
        <v>1</v>
      </c>
      <c r="AF20" s="1">
        <v>0</v>
      </c>
      <c r="AG20" s="1">
        <v>0</v>
      </c>
      <c r="AH20" s="1">
        <f t="shared" si="20"/>
        <v>0</v>
      </c>
      <c r="AI20" s="1">
        <v>1</v>
      </c>
      <c r="AJ20" s="1">
        <v>0</v>
      </c>
      <c r="AK20" s="1">
        <f t="shared" si="21"/>
        <v>1</v>
      </c>
      <c r="AL20" s="1">
        <v>0</v>
      </c>
      <c r="AM20" s="1">
        <v>0</v>
      </c>
      <c r="AN20" s="1">
        <f t="shared" si="22"/>
        <v>0</v>
      </c>
      <c r="AO20" s="1">
        <v>2</v>
      </c>
      <c r="AP20" s="1">
        <v>0</v>
      </c>
      <c r="AQ20" s="1">
        <f t="shared" si="23"/>
        <v>2</v>
      </c>
      <c r="AR20" s="1">
        <v>1</v>
      </c>
      <c r="AS20" s="1">
        <v>1</v>
      </c>
      <c r="AT20" s="1">
        <f t="shared" si="24"/>
        <v>0</v>
      </c>
    </row>
    <row r="21" spans="1:46" ht="15">
      <c r="A21" s="34"/>
      <c r="B21" s="34"/>
      <c r="C21" s="1" t="s">
        <v>42</v>
      </c>
      <c r="D21" s="1" t="s">
        <v>24</v>
      </c>
      <c r="E21" s="1">
        <v>0</v>
      </c>
      <c r="F21" s="1">
        <v>0</v>
      </c>
      <c r="G21" s="1">
        <f t="shared" si="12"/>
        <v>0</v>
      </c>
      <c r="H21" s="1">
        <v>0</v>
      </c>
      <c r="I21" s="1">
        <v>0</v>
      </c>
      <c r="J21" s="1">
        <f t="shared" si="13"/>
        <v>0</v>
      </c>
      <c r="K21" s="1">
        <v>2</v>
      </c>
      <c r="L21" s="1">
        <v>0</v>
      </c>
      <c r="M21" s="1">
        <f t="shared" si="14"/>
        <v>2</v>
      </c>
      <c r="N21" s="1">
        <v>0</v>
      </c>
      <c r="O21" s="1">
        <v>0</v>
      </c>
      <c r="P21" s="1">
        <f t="shared" si="15"/>
        <v>0</v>
      </c>
      <c r="Q21" s="1">
        <v>2</v>
      </c>
      <c r="R21" s="1">
        <v>1</v>
      </c>
      <c r="S21" s="1">
        <f t="shared" si="16"/>
        <v>1</v>
      </c>
      <c r="T21" s="1">
        <v>2</v>
      </c>
      <c r="U21" s="1">
        <v>0</v>
      </c>
      <c r="V21" s="1">
        <f t="shared" si="17"/>
        <v>2</v>
      </c>
      <c r="W21" s="1">
        <v>2</v>
      </c>
      <c r="X21" s="1">
        <v>0</v>
      </c>
      <c r="Y21" s="1">
        <f t="shared" si="18"/>
        <v>2</v>
      </c>
      <c r="Z21" s="1">
        <v>2</v>
      </c>
      <c r="AA21" s="1">
        <v>1</v>
      </c>
      <c r="AB21" s="1">
        <f t="shared" si="19"/>
        <v>1</v>
      </c>
      <c r="AC21" s="1">
        <v>1</v>
      </c>
      <c r="AD21" s="1">
        <v>0</v>
      </c>
      <c r="AE21" s="1">
        <f t="shared" si="6"/>
        <v>1</v>
      </c>
      <c r="AF21" s="1">
        <v>0</v>
      </c>
      <c r="AG21" s="1">
        <v>0</v>
      </c>
      <c r="AH21" s="1">
        <f t="shared" si="20"/>
        <v>0</v>
      </c>
      <c r="AI21" s="1">
        <v>1</v>
      </c>
      <c r="AJ21" s="1">
        <v>0</v>
      </c>
      <c r="AK21" s="1">
        <f t="shared" si="21"/>
        <v>1</v>
      </c>
      <c r="AL21" s="1">
        <v>0</v>
      </c>
      <c r="AM21" s="1">
        <v>0</v>
      </c>
      <c r="AN21" s="1">
        <f t="shared" si="22"/>
        <v>0</v>
      </c>
      <c r="AO21" s="1">
        <v>2</v>
      </c>
      <c r="AP21" s="1">
        <v>0</v>
      </c>
      <c r="AQ21" s="1">
        <f t="shared" si="23"/>
        <v>2</v>
      </c>
      <c r="AR21" s="1">
        <v>0</v>
      </c>
      <c r="AS21" s="1">
        <v>0</v>
      </c>
      <c r="AT21" s="1">
        <f t="shared" si="24"/>
        <v>0</v>
      </c>
    </row>
    <row r="22" spans="1:46" ht="15">
      <c r="A22" s="34"/>
      <c r="B22" s="34"/>
      <c r="C22" s="1" t="s">
        <v>43</v>
      </c>
      <c r="D22" s="1" t="s">
        <v>24</v>
      </c>
      <c r="E22" s="1">
        <v>0</v>
      </c>
      <c r="F22" s="1">
        <v>0</v>
      </c>
      <c r="G22" s="1">
        <f t="shared" si="12"/>
        <v>0</v>
      </c>
      <c r="H22" s="1">
        <v>0</v>
      </c>
      <c r="I22" s="1">
        <v>0</v>
      </c>
      <c r="J22" s="1">
        <f t="shared" si="13"/>
        <v>0</v>
      </c>
      <c r="K22" s="1">
        <v>2</v>
      </c>
      <c r="L22" s="1">
        <v>0</v>
      </c>
      <c r="M22" s="1">
        <f t="shared" si="14"/>
        <v>2</v>
      </c>
      <c r="N22" s="1">
        <v>0</v>
      </c>
      <c r="O22" s="1">
        <v>0</v>
      </c>
      <c r="P22" s="1">
        <f t="shared" si="15"/>
        <v>0</v>
      </c>
      <c r="Q22" s="1">
        <v>2</v>
      </c>
      <c r="R22" s="1">
        <v>1</v>
      </c>
      <c r="S22" s="1">
        <f t="shared" si="16"/>
        <v>1</v>
      </c>
      <c r="T22" s="1">
        <v>2</v>
      </c>
      <c r="U22" s="1">
        <v>0</v>
      </c>
      <c r="V22" s="1">
        <f t="shared" si="17"/>
        <v>2</v>
      </c>
      <c r="W22" s="1">
        <v>2</v>
      </c>
      <c r="X22" s="1">
        <v>0</v>
      </c>
      <c r="Y22" s="1">
        <f t="shared" si="18"/>
        <v>2</v>
      </c>
      <c r="Z22" s="1">
        <v>2</v>
      </c>
      <c r="AA22" s="1">
        <v>2</v>
      </c>
      <c r="AB22" s="1">
        <f t="shared" si="19"/>
        <v>0</v>
      </c>
      <c r="AC22" s="1">
        <v>1</v>
      </c>
      <c r="AD22" s="1">
        <v>0</v>
      </c>
      <c r="AE22" s="1">
        <f t="shared" si="6"/>
        <v>1</v>
      </c>
      <c r="AF22" s="1">
        <v>0</v>
      </c>
      <c r="AG22" s="1">
        <v>0</v>
      </c>
      <c r="AH22" s="1">
        <f t="shared" si="20"/>
        <v>0</v>
      </c>
      <c r="AI22" s="1">
        <v>1</v>
      </c>
      <c r="AJ22" s="1">
        <v>0</v>
      </c>
      <c r="AK22" s="1">
        <f t="shared" si="21"/>
        <v>1</v>
      </c>
      <c r="AL22" s="1">
        <v>0</v>
      </c>
      <c r="AM22" s="1">
        <v>0</v>
      </c>
      <c r="AN22" s="1">
        <f t="shared" si="22"/>
        <v>0</v>
      </c>
      <c r="AO22" s="1">
        <v>2</v>
      </c>
      <c r="AP22" s="1">
        <v>0</v>
      </c>
      <c r="AQ22" s="1">
        <f t="shared" si="23"/>
        <v>2</v>
      </c>
      <c r="AR22" s="1">
        <v>0</v>
      </c>
      <c r="AS22" s="1">
        <v>1</v>
      </c>
      <c r="AT22" s="1">
        <f t="shared" si="24"/>
        <v>-1</v>
      </c>
    </row>
    <row r="23" spans="1:46" ht="15">
      <c r="A23" s="35"/>
      <c r="B23" s="6"/>
      <c r="C23" s="6"/>
      <c r="D23" s="6"/>
      <c r="E23" s="6">
        <f t="shared" ref="E23:AT23" si="25">SUM(E4:E22)</f>
        <v>10</v>
      </c>
      <c r="F23" s="6">
        <f t="shared" si="25"/>
        <v>1</v>
      </c>
      <c r="G23" s="6">
        <f t="shared" si="25"/>
        <v>9</v>
      </c>
      <c r="H23" s="6">
        <f t="shared" si="25"/>
        <v>10</v>
      </c>
      <c r="I23" s="6">
        <f t="shared" si="25"/>
        <v>0</v>
      </c>
      <c r="J23" s="6">
        <f t="shared" si="25"/>
        <v>10</v>
      </c>
      <c r="K23" s="6">
        <f t="shared" si="25"/>
        <v>56</v>
      </c>
      <c r="L23" s="6">
        <f t="shared" si="25"/>
        <v>6</v>
      </c>
      <c r="M23" s="6">
        <f t="shared" si="25"/>
        <v>48</v>
      </c>
      <c r="N23" s="6">
        <f t="shared" si="25"/>
        <v>20</v>
      </c>
      <c r="O23" s="6">
        <f t="shared" si="25"/>
        <v>3</v>
      </c>
      <c r="P23" s="6">
        <f t="shared" si="25"/>
        <v>17</v>
      </c>
      <c r="Q23" s="6">
        <f t="shared" si="25"/>
        <v>38</v>
      </c>
      <c r="R23" s="6">
        <f t="shared" si="25"/>
        <v>10</v>
      </c>
      <c r="S23" s="6">
        <f t="shared" si="25"/>
        <v>28</v>
      </c>
      <c r="T23" s="6">
        <f t="shared" si="25"/>
        <v>38</v>
      </c>
      <c r="U23" s="6">
        <f t="shared" si="25"/>
        <v>2</v>
      </c>
      <c r="V23" s="6">
        <f t="shared" si="25"/>
        <v>35</v>
      </c>
      <c r="W23" s="6">
        <f t="shared" si="25"/>
        <v>38</v>
      </c>
      <c r="X23" s="6">
        <f t="shared" si="25"/>
        <v>-2</v>
      </c>
      <c r="Y23" s="6">
        <f t="shared" si="25"/>
        <v>38</v>
      </c>
      <c r="Z23" s="6">
        <f t="shared" si="25"/>
        <v>58</v>
      </c>
      <c r="AA23" s="6">
        <f t="shared" si="25"/>
        <v>31</v>
      </c>
      <c r="AB23" s="6">
        <f t="shared" si="25"/>
        <v>26</v>
      </c>
      <c r="AC23" s="6">
        <f t="shared" si="25"/>
        <v>19</v>
      </c>
      <c r="AD23" s="6">
        <f t="shared" si="25"/>
        <v>1</v>
      </c>
      <c r="AE23" s="6">
        <f t="shared" si="25"/>
        <v>18</v>
      </c>
      <c r="AF23" s="6">
        <f t="shared" si="25"/>
        <v>6</v>
      </c>
      <c r="AG23" s="6">
        <f t="shared" si="25"/>
        <v>0</v>
      </c>
      <c r="AH23" s="6">
        <f t="shared" si="25"/>
        <v>5</v>
      </c>
      <c r="AI23" s="6">
        <f t="shared" si="25"/>
        <v>19</v>
      </c>
      <c r="AJ23" s="6">
        <f t="shared" si="25"/>
        <v>0</v>
      </c>
      <c r="AK23" s="6">
        <f t="shared" si="25"/>
        <v>17</v>
      </c>
      <c r="AL23" s="6">
        <f t="shared" si="25"/>
        <v>3</v>
      </c>
      <c r="AM23" s="6">
        <f t="shared" si="25"/>
        <v>4</v>
      </c>
      <c r="AN23" s="6">
        <f t="shared" si="25"/>
        <v>-1</v>
      </c>
      <c r="AO23" s="6">
        <f t="shared" si="25"/>
        <v>38</v>
      </c>
      <c r="AP23" s="6">
        <f t="shared" si="25"/>
        <v>8</v>
      </c>
      <c r="AQ23" s="6">
        <f t="shared" si="25"/>
        <v>27</v>
      </c>
      <c r="AR23" s="6">
        <f t="shared" si="25"/>
        <v>10</v>
      </c>
      <c r="AS23" s="6">
        <f t="shared" si="25"/>
        <v>7</v>
      </c>
      <c r="AT23" s="6">
        <f t="shared" si="25"/>
        <v>2</v>
      </c>
    </row>
  </sheetData>
  <mergeCells count="14">
    <mergeCell ref="AO2:AQ2"/>
    <mergeCell ref="AR2:AT2"/>
    <mergeCell ref="W2:Y2"/>
    <mergeCell ref="Z2:AB2"/>
    <mergeCell ref="AC2:AE2"/>
    <mergeCell ref="AF2:AH2"/>
    <mergeCell ref="AI2:AK2"/>
    <mergeCell ref="AL2:AN2"/>
    <mergeCell ref="T2:V2"/>
    <mergeCell ref="E2:G2"/>
    <mergeCell ref="H2:J2"/>
    <mergeCell ref="K2:M2"/>
    <mergeCell ref="N2:P2"/>
    <mergeCell ref="Q2:S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C64DB-C7C5-42C5-A29D-DC973525385B}">
  <dimension ref="A1:AX33"/>
  <sheetViews>
    <sheetView tabSelected="1" workbookViewId="0">
      <selection activeCell="G18" sqref="G18"/>
    </sheetView>
  </sheetViews>
  <sheetFormatPr defaultRowHeight="15"/>
  <cols>
    <col min="1" max="1" width="9" style="14"/>
    <col min="2" max="2" width="10.5" style="14" bestFit="1" customWidth="1"/>
    <col min="3" max="3" width="13" style="14" bestFit="1" customWidth="1"/>
    <col min="4" max="4" width="20.625" style="14" bestFit="1" customWidth="1"/>
    <col min="5" max="16384" width="9" style="14"/>
  </cols>
  <sheetData>
    <row r="1" spans="1:50" s="98" customFormat="1">
      <c r="A1" s="120"/>
      <c r="B1" s="120"/>
      <c r="C1" s="120"/>
      <c r="D1" s="120"/>
      <c r="E1" s="120"/>
      <c r="F1" s="120"/>
      <c r="G1" s="120" t="s">
        <v>471</v>
      </c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>
        <v>4</v>
      </c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</row>
    <row r="2" spans="1:50" s="98" customFormat="1">
      <c r="A2" s="120"/>
      <c r="B2" s="120"/>
      <c r="C2" s="120"/>
      <c r="D2" s="120"/>
      <c r="E2" s="120"/>
      <c r="F2" s="120"/>
      <c r="G2" s="120" t="s">
        <v>472</v>
      </c>
      <c r="H2" s="120"/>
      <c r="I2" s="120"/>
      <c r="J2" s="120" t="s">
        <v>473</v>
      </c>
      <c r="K2" s="120"/>
      <c r="L2" s="120"/>
      <c r="M2" s="120" t="s">
        <v>474</v>
      </c>
      <c r="N2" s="120"/>
      <c r="O2" s="120"/>
      <c r="P2" s="120" t="s">
        <v>4</v>
      </c>
      <c r="Q2" s="120"/>
      <c r="R2" s="120"/>
      <c r="S2" s="120" t="s">
        <v>5</v>
      </c>
      <c r="T2" s="120"/>
      <c r="U2" s="120"/>
      <c r="V2" s="120" t="s">
        <v>6</v>
      </c>
      <c r="W2" s="120"/>
      <c r="X2" s="120"/>
      <c r="Y2" s="120" t="s">
        <v>475</v>
      </c>
      <c r="Z2" s="120"/>
      <c r="AA2" s="120"/>
      <c r="AB2" s="120" t="s">
        <v>476</v>
      </c>
      <c r="AC2" s="120"/>
      <c r="AD2" s="120"/>
      <c r="AE2" s="120" t="s">
        <v>477</v>
      </c>
      <c r="AF2" s="120"/>
      <c r="AG2" s="120"/>
      <c r="AH2" s="120" t="s">
        <v>478</v>
      </c>
      <c r="AI2" s="120"/>
      <c r="AJ2" s="120"/>
      <c r="AK2" s="120" t="s">
        <v>479</v>
      </c>
      <c r="AL2" s="120"/>
      <c r="AM2" s="120"/>
      <c r="AN2" s="120" t="s">
        <v>480</v>
      </c>
      <c r="AO2" s="120"/>
      <c r="AP2" s="120"/>
      <c r="AQ2" s="120" t="s">
        <v>54</v>
      </c>
      <c r="AR2" s="120"/>
      <c r="AS2" s="120"/>
      <c r="AT2" s="120" t="s">
        <v>481</v>
      </c>
      <c r="AU2" s="120"/>
      <c r="AV2" s="40"/>
      <c r="AW2" s="40"/>
      <c r="AX2" s="40"/>
    </row>
    <row r="3" spans="1:50" s="98" customFormat="1">
      <c r="A3" s="120" t="s">
        <v>15</v>
      </c>
      <c r="B3" s="120" t="s">
        <v>16</v>
      </c>
      <c r="C3" s="120" t="s">
        <v>454</v>
      </c>
      <c r="D3" s="120" t="s">
        <v>57</v>
      </c>
      <c r="E3" s="120" t="s">
        <v>18</v>
      </c>
      <c r="F3" s="120" t="s">
        <v>482</v>
      </c>
      <c r="G3" s="120" t="s">
        <v>59</v>
      </c>
      <c r="H3" s="120" t="s">
        <v>60</v>
      </c>
      <c r="I3" s="120" t="s">
        <v>482</v>
      </c>
      <c r="J3" s="120" t="s">
        <v>59</v>
      </c>
      <c r="K3" s="120" t="s">
        <v>60</v>
      </c>
      <c r="L3" s="120" t="s">
        <v>482</v>
      </c>
      <c r="M3" s="120" t="s">
        <v>59</v>
      </c>
      <c r="N3" s="120" t="s">
        <v>60</v>
      </c>
      <c r="O3" s="120" t="s">
        <v>482</v>
      </c>
      <c r="P3" s="120" t="s">
        <v>59</v>
      </c>
      <c r="Q3" s="120" t="s">
        <v>60</v>
      </c>
      <c r="R3" s="120" t="s">
        <v>482</v>
      </c>
      <c r="S3" s="120" t="s">
        <v>59</v>
      </c>
      <c r="T3" s="120" t="s">
        <v>60</v>
      </c>
      <c r="U3" s="120" t="s">
        <v>482</v>
      </c>
      <c r="V3" s="120" t="s">
        <v>59</v>
      </c>
      <c r="W3" s="120" t="s">
        <v>60</v>
      </c>
      <c r="X3" s="120" t="s">
        <v>482</v>
      </c>
      <c r="Y3" s="120" t="s">
        <v>59</v>
      </c>
      <c r="Z3" s="120" t="s">
        <v>60</v>
      </c>
      <c r="AA3" s="120" t="s">
        <v>482</v>
      </c>
      <c r="AB3" s="120" t="s">
        <v>59</v>
      </c>
      <c r="AC3" s="120" t="s">
        <v>60</v>
      </c>
      <c r="AD3" s="120" t="s">
        <v>482</v>
      </c>
      <c r="AE3" s="120" t="s">
        <v>59</v>
      </c>
      <c r="AF3" s="120" t="s">
        <v>60</v>
      </c>
      <c r="AG3" s="120" t="s">
        <v>482</v>
      </c>
      <c r="AH3" s="120" t="s">
        <v>59</v>
      </c>
      <c r="AI3" s="120" t="s">
        <v>60</v>
      </c>
      <c r="AJ3" s="120" t="s">
        <v>482</v>
      </c>
      <c r="AK3" s="120" t="s">
        <v>59</v>
      </c>
      <c r="AL3" s="120" t="s">
        <v>60</v>
      </c>
      <c r="AM3" s="120" t="s">
        <v>482</v>
      </c>
      <c r="AN3" s="120" t="s">
        <v>59</v>
      </c>
      <c r="AO3" s="120" t="s">
        <v>60</v>
      </c>
      <c r="AP3" s="120" t="s">
        <v>482</v>
      </c>
      <c r="AQ3" s="120" t="s">
        <v>59</v>
      </c>
      <c r="AR3" s="120" t="s">
        <v>60</v>
      </c>
      <c r="AS3" s="120" t="s">
        <v>482</v>
      </c>
      <c r="AT3" s="120" t="s">
        <v>59</v>
      </c>
      <c r="AU3" s="120" t="s">
        <v>60</v>
      </c>
      <c r="AV3" s="40"/>
      <c r="AW3" s="40"/>
      <c r="AX3" s="40"/>
    </row>
    <row r="4" spans="1:50" s="27" customFormat="1">
      <c r="A4" s="19">
        <v>1</v>
      </c>
      <c r="B4" s="19" t="s">
        <v>483</v>
      </c>
      <c r="C4" s="172" t="s">
        <v>484</v>
      </c>
      <c r="D4" s="10" t="s">
        <v>485</v>
      </c>
      <c r="E4" s="10" t="s">
        <v>64</v>
      </c>
      <c r="F4" s="10">
        <v>0</v>
      </c>
      <c r="G4" s="10">
        <v>0</v>
      </c>
      <c r="H4" s="10">
        <f>F4-G4</f>
        <v>0</v>
      </c>
      <c r="I4" s="10">
        <v>0</v>
      </c>
      <c r="J4" s="10">
        <v>0</v>
      </c>
      <c r="K4" s="10">
        <f>I4-J4</f>
        <v>0</v>
      </c>
      <c r="L4" s="10">
        <v>2</v>
      </c>
      <c r="M4" s="10">
        <v>0</v>
      </c>
      <c r="N4" s="10">
        <f>L4-M4</f>
        <v>2</v>
      </c>
      <c r="O4" s="10">
        <v>0</v>
      </c>
      <c r="P4" s="10">
        <v>1</v>
      </c>
      <c r="Q4" s="10">
        <f>O4-P4</f>
        <v>-1</v>
      </c>
      <c r="R4" s="10">
        <v>2</v>
      </c>
      <c r="S4" s="10">
        <v>2</v>
      </c>
      <c r="T4" s="10">
        <f>R4-S4</f>
        <v>0</v>
      </c>
      <c r="U4" s="10">
        <v>4</v>
      </c>
      <c r="V4" s="10">
        <v>2</v>
      </c>
      <c r="W4" s="10">
        <f>U4-V4</f>
        <v>2</v>
      </c>
      <c r="X4" s="10">
        <v>0</v>
      </c>
      <c r="Y4" s="10">
        <v>0</v>
      </c>
      <c r="Z4" s="10">
        <f>X4-Y4</f>
        <v>0</v>
      </c>
      <c r="AA4" s="10">
        <v>2</v>
      </c>
      <c r="AB4" s="10">
        <v>2</v>
      </c>
      <c r="AC4" s="10">
        <f>AA4-AB4</f>
        <v>0</v>
      </c>
      <c r="AD4" s="10">
        <v>1</v>
      </c>
      <c r="AE4" s="10">
        <v>0</v>
      </c>
      <c r="AF4" s="10">
        <f>AD4-AE4</f>
        <v>1</v>
      </c>
      <c r="AG4" s="10">
        <v>0</v>
      </c>
      <c r="AH4" s="10">
        <v>0</v>
      </c>
      <c r="AI4" s="10">
        <f>AG4-AH4</f>
        <v>0</v>
      </c>
      <c r="AJ4" s="10">
        <v>1</v>
      </c>
      <c r="AK4" s="10">
        <v>0</v>
      </c>
      <c r="AL4" s="10">
        <f>AJ4-AK4</f>
        <v>1</v>
      </c>
      <c r="AM4" s="10">
        <v>0</v>
      </c>
      <c r="AN4" s="10">
        <v>0</v>
      </c>
      <c r="AO4" s="10">
        <f>AM4-AN4</f>
        <v>0</v>
      </c>
      <c r="AP4" s="10">
        <v>2</v>
      </c>
      <c r="AQ4" s="10">
        <v>1</v>
      </c>
      <c r="AR4" s="10">
        <f>AP4-AQ4</f>
        <v>1</v>
      </c>
      <c r="AS4" s="10">
        <v>1</v>
      </c>
      <c r="AT4" s="10">
        <v>0</v>
      </c>
      <c r="AU4" s="10">
        <f>AS4-AT4</f>
        <v>1</v>
      </c>
      <c r="AV4" s="92"/>
      <c r="AW4" s="92"/>
      <c r="AX4" s="92"/>
    </row>
    <row r="5" spans="1:50" s="27" customFormat="1">
      <c r="A5" s="19">
        <v>2</v>
      </c>
      <c r="B5" s="19"/>
      <c r="C5" s="174"/>
      <c r="D5" s="164" t="s">
        <v>486</v>
      </c>
      <c r="E5" s="10" t="s">
        <v>64</v>
      </c>
      <c r="F5" s="10">
        <v>1</v>
      </c>
      <c r="G5" s="10">
        <v>0</v>
      </c>
      <c r="H5" s="10">
        <f t="shared" ref="H5:H32" si="0">F5-G5</f>
        <v>1</v>
      </c>
      <c r="I5" s="10">
        <v>1</v>
      </c>
      <c r="J5" s="10">
        <v>0</v>
      </c>
      <c r="K5" s="10">
        <f t="shared" ref="K5:K32" si="1">I5-J5</f>
        <v>1</v>
      </c>
      <c r="L5" s="10">
        <v>4</v>
      </c>
      <c r="M5" s="10">
        <v>0</v>
      </c>
      <c r="N5" s="10">
        <f t="shared" ref="N5:N32" si="2">L5-M5</f>
        <v>4</v>
      </c>
      <c r="O5" s="10">
        <v>2</v>
      </c>
      <c r="P5" s="10">
        <v>4</v>
      </c>
      <c r="Q5" s="10">
        <f t="shared" ref="Q5:Q32" si="3">O5-P5</f>
        <v>-2</v>
      </c>
      <c r="R5" s="10">
        <v>2</v>
      </c>
      <c r="S5" s="10">
        <v>2</v>
      </c>
      <c r="T5" s="10">
        <f t="shared" ref="T5:T32" si="4">R5-S5</f>
        <v>0</v>
      </c>
      <c r="U5" s="10">
        <v>4</v>
      </c>
      <c r="V5" s="10">
        <v>2</v>
      </c>
      <c r="W5" s="10">
        <f t="shared" ref="W5:W32" si="5">U5-V5</f>
        <v>2</v>
      </c>
      <c r="X5" s="10">
        <v>0</v>
      </c>
      <c r="Y5" s="10">
        <v>0</v>
      </c>
      <c r="Z5" s="10">
        <f t="shared" ref="Z5:Z32" si="6">X5-Y5</f>
        <v>0</v>
      </c>
      <c r="AA5" s="10">
        <v>2</v>
      </c>
      <c r="AB5" s="10">
        <v>2</v>
      </c>
      <c r="AC5" s="10">
        <f t="shared" ref="AC5:AC32" si="7">AA5-AB5</f>
        <v>0</v>
      </c>
      <c r="AD5" s="10">
        <v>1</v>
      </c>
      <c r="AE5" s="10">
        <v>0</v>
      </c>
      <c r="AF5" s="10">
        <f t="shared" ref="AF5:AF32" si="8">AD5-AE5</f>
        <v>1</v>
      </c>
      <c r="AG5" s="10">
        <v>0</v>
      </c>
      <c r="AH5" s="10">
        <v>0</v>
      </c>
      <c r="AI5" s="10">
        <f t="shared" ref="AI5:AI32" si="9">AG5-AH5</f>
        <v>0</v>
      </c>
      <c r="AJ5" s="10">
        <v>1</v>
      </c>
      <c r="AK5" s="10">
        <v>0</v>
      </c>
      <c r="AL5" s="10">
        <f t="shared" ref="AL5:AL32" si="10">AJ5-AK5</f>
        <v>1</v>
      </c>
      <c r="AM5" s="10">
        <v>0</v>
      </c>
      <c r="AN5" s="10">
        <v>0</v>
      </c>
      <c r="AO5" s="10">
        <f t="shared" ref="AO5:AO32" si="11">AM5-AN5</f>
        <v>0</v>
      </c>
      <c r="AP5" s="10">
        <v>2</v>
      </c>
      <c r="AQ5" s="10">
        <v>0</v>
      </c>
      <c r="AR5" s="10">
        <f t="shared" ref="AR5:AR32" si="12">AP5-AQ5</f>
        <v>2</v>
      </c>
      <c r="AS5" s="10">
        <v>1</v>
      </c>
      <c r="AT5" s="10">
        <v>0</v>
      </c>
      <c r="AU5" s="10">
        <f t="shared" ref="AU5:AU32" si="13">AS5-AT5</f>
        <v>1</v>
      </c>
      <c r="AV5" s="92"/>
      <c r="AW5" s="92"/>
      <c r="AX5" s="92"/>
    </row>
    <row r="6" spans="1:50" s="27" customFormat="1">
      <c r="A6" s="19">
        <v>3</v>
      </c>
      <c r="B6" s="19"/>
      <c r="C6" s="19" t="s">
        <v>487</v>
      </c>
      <c r="D6" s="10" t="s">
        <v>488</v>
      </c>
      <c r="E6" s="10" t="s">
        <v>64</v>
      </c>
      <c r="F6" s="10">
        <v>0</v>
      </c>
      <c r="G6" s="10">
        <v>0</v>
      </c>
      <c r="H6" s="10">
        <f t="shared" si="0"/>
        <v>0</v>
      </c>
      <c r="I6" s="10">
        <v>0</v>
      </c>
      <c r="J6" s="10">
        <v>0</v>
      </c>
      <c r="K6" s="10">
        <f t="shared" si="1"/>
        <v>0</v>
      </c>
      <c r="L6" s="10">
        <v>2</v>
      </c>
      <c r="M6" s="10">
        <v>5</v>
      </c>
      <c r="N6" s="10">
        <f t="shared" si="2"/>
        <v>-3</v>
      </c>
      <c r="O6" s="10">
        <v>0</v>
      </c>
      <c r="P6" s="10">
        <v>1</v>
      </c>
      <c r="Q6" s="10">
        <f t="shared" si="3"/>
        <v>-1</v>
      </c>
      <c r="R6" s="10">
        <v>2</v>
      </c>
      <c r="S6" s="10">
        <v>0</v>
      </c>
      <c r="T6" s="10">
        <f t="shared" si="4"/>
        <v>2</v>
      </c>
      <c r="U6" s="10">
        <v>4</v>
      </c>
      <c r="V6" s="10">
        <v>2</v>
      </c>
      <c r="W6" s="10">
        <f t="shared" si="5"/>
        <v>2</v>
      </c>
      <c r="X6" s="10">
        <v>0</v>
      </c>
      <c r="Y6" s="10">
        <v>0</v>
      </c>
      <c r="Z6" s="10">
        <f t="shared" si="6"/>
        <v>0</v>
      </c>
      <c r="AA6" s="10">
        <v>2</v>
      </c>
      <c r="AB6" s="10">
        <v>3</v>
      </c>
      <c r="AC6" s="10">
        <f t="shared" si="7"/>
        <v>-1</v>
      </c>
      <c r="AD6" s="10">
        <v>1</v>
      </c>
      <c r="AE6" s="10">
        <v>0</v>
      </c>
      <c r="AF6" s="10">
        <f t="shared" si="8"/>
        <v>1</v>
      </c>
      <c r="AG6" s="10">
        <v>0</v>
      </c>
      <c r="AH6" s="10">
        <v>0</v>
      </c>
      <c r="AI6" s="10">
        <f t="shared" si="9"/>
        <v>0</v>
      </c>
      <c r="AJ6" s="10">
        <v>1</v>
      </c>
      <c r="AK6" s="10">
        <v>0</v>
      </c>
      <c r="AL6" s="10">
        <f t="shared" si="10"/>
        <v>1</v>
      </c>
      <c r="AM6" s="10">
        <v>0</v>
      </c>
      <c r="AN6" s="10">
        <v>0</v>
      </c>
      <c r="AO6" s="10">
        <f t="shared" si="11"/>
        <v>0</v>
      </c>
      <c r="AP6" s="10">
        <v>2</v>
      </c>
      <c r="AQ6" s="10">
        <v>1</v>
      </c>
      <c r="AR6" s="10">
        <f t="shared" si="12"/>
        <v>1</v>
      </c>
      <c r="AS6" s="10">
        <v>1</v>
      </c>
      <c r="AT6" s="10">
        <v>0</v>
      </c>
      <c r="AU6" s="10">
        <f t="shared" si="13"/>
        <v>1</v>
      </c>
      <c r="AV6" s="92"/>
      <c r="AW6" s="92"/>
      <c r="AX6" s="92"/>
    </row>
    <row r="7" spans="1:50" s="27" customFormat="1">
      <c r="A7" s="19">
        <v>4</v>
      </c>
      <c r="B7" s="19"/>
      <c r="C7" s="220" t="s">
        <v>489</v>
      </c>
      <c r="D7" s="10" t="s">
        <v>490</v>
      </c>
      <c r="E7" s="10" t="s">
        <v>24</v>
      </c>
      <c r="F7" s="10">
        <v>0</v>
      </c>
      <c r="G7" s="10">
        <v>1</v>
      </c>
      <c r="H7" s="10">
        <f t="shared" si="0"/>
        <v>-1</v>
      </c>
      <c r="I7" s="10">
        <v>2</v>
      </c>
      <c r="J7" s="10">
        <v>0</v>
      </c>
      <c r="K7" s="10">
        <f t="shared" si="1"/>
        <v>2</v>
      </c>
      <c r="L7" s="10">
        <v>2</v>
      </c>
      <c r="M7" s="10">
        <v>2</v>
      </c>
      <c r="N7" s="10">
        <f t="shared" si="2"/>
        <v>0</v>
      </c>
      <c r="O7" s="10">
        <v>1</v>
      </c>
      <c r="P7" s="10">
        <v>3</v>
      </c>
      <c r="Q7" s="10">
        <f t="shared" si="3"/>
        <v>-2</v>
      </c>
      <c r="R7" s="10">
        <v>3</v>
      </c>
      <c r="S7" s="10">
        <v>4</v>
      </c>
      <c r="T7" s="10">
        <f t="shared" si="4"/>
        <v>-1</v>
      </c>
      <c r="U7" s="10">
        <v>4</v>
      </c>
      <c r="V7" s="10">
        <v>2</v>
      </c>
      <c r="W7" s="10">
        <f t="shared" si="5"/>
        <v>2</v>
      </c>
      <c r="X7" s="10">
        <v>1</v>
      </c>
      <c r="Y7" s="10">
        <v>0</v>
      </c>
      <c r="Z7" s="10">
        <f t="shared" si="6"/>
        <v>1</v>
      </c>
      <c r="AA7" s="10">
        <v>4</v>
      </c>
      <c r="AB7" s="10">
        <v>2</v>
      </c>
      <c r="AC7" s="10">
        <f t="shared" si="7"/>
        <v>2</v>
      </c>
      <c r="AD7" s="10">
        <v>1</v>
      </c>
      <c r="AE7" s="10">
        <v>0</v>
      </c>
      <c r="AF7" s="10">
        <f t="shared" si="8"/>
        <v>1</v>
      </c>
      <c r="AG7" s="10">
        <v>2</v>
      </c>
      <c r="AH7" s="10">
        <v>0</v>
      </c>
      <c r="AI7" s="10">
        <f t="shared" si="9"/>
        <v>2</v>
      </c>
      <c r="AJ7" s="10">
        <v>1</v>
      </c>
      <c r="AK7" s="10">
        <v>0</v>
      </c>
      <c r="AL7" s="10">
        <f t="shared" si="10"/>
        <v>1</v>
      </c>
      <c r="AM7" s="10">
        <v>1</v>
      </c>
      <c r="AN7" s="10">
        <v>0</v>
      </c>
      <c r="AO7" s="10">
        <f t="shared" si="11"/>
        <v>1</v>
      </c>
      <c r="AP7" s="10">
        <v>2</v>
      </c>
      <c r="AQ7" s="10">
        <v>2</v>
      </c>
      <c r="AR7" s="10">
        <f t="shared" si="12"/>
        <v>0</v>
      </c>
      <c r="AS7" s="10">
        <v>2</v>
      </c>
      <c r="AT7" s="10">
        <v>0</v>
      </c>
      <c r="AU7" s="10">
        <f t="shared" si="13"/>
        <v>2</v>
      </c>
      <c r="AV7" s="92"/>
      <c r="AW7" s="92"/>
      <c r="AX7" s="92"/>
    </row>
    <row r="8" spans="1:50" s="27" customFormat="1">
      <c r="A8" s="19">
        <v>5</v>
      </c>
      <c r="B8" s="19"/>
      <c r="C8" s="221"/>
      <c r="D8" s="10" t="s">
        <v>491</v>
      </c>
      <c r="E8" s="10" t="s">
        <v>64</v>
      </c>
      <c r="F8" s="10">
        <v>0</v>
      </c>
      <c r="G8" s="10">
        <v>0</v>
      </c>
      <c r="H8" s="10">
        <f t="shared" si="0"/>
        <v>0</v>
      </c>
      <c r="I8" s="10">
        <v>0</v>
      </c>
      <c r="J8" s="10">
        <v>0</v>
      </c>
      <c r="K8" s="10">
        <f t="shared" si="1"/>
        <v>0</v>
      </c>
      <c r="L8" s="10">
        <v>2</v>
      </c>
      <c r="M8" s="10">
        <v>0</v>
      </c>
      <c r="N8" s="10">
        <f t="shared" si="2"/>
        <v>2</v>
      </c>
      <c r="O8" s="10">
        <v>0</v>
      </c>
      <c r="P8" s="10">
        <v>1</v>
      </c>
      <c r="Q8" s="10">
        <f t="shared" si="3"/>
        <v>-1</v>
      </c>
      <c r="R8" s="10">
        <v>2</v>
      </c>
      <c r="S8" s="10">
        <v>1</v>
      </c>
      <c r="T8" s="10">
        <f t="shared" si="4"/>
        <v>1</v>
      </c>
      <c r="U8" s="10">
        <v>4</v>
      </c>
      <c r="V8" s="10">
        <v>2</v>
      </c>
      <c r="W8" s="10">
        <f t="shared" si="5"/>
        <v>2</v>
      </c>
      <c r="X8" s="10">
        <v>0</v>
      </c>
      <c r="Y8" s="10">
        <v>0</v>
      </c>
      <c r="Z8" s="10">
        <f t="shared" si="6"/>
        <v>0</v>
      </c>
      <c r="AA8" s="10">
        <v>2</v>
      </c>
      <c r="AB8" s="10">
        <v>2</v>
      </c>
      <c r="AC8" s="10">
        <f t="shared" si="7"/>
        <v>0</v>
      </c>
      <c r="AD8" s="10">
        <v>1</v>
      </c>
      <c r="AE8" s="10">
        <v>0</v>
      </c>
      <c r="AF8" s="10">
        <f t="shared" si="8"/>
        <v>1</v>
      </c>
      <c r="AG8" s="10">
        <v>0</v>
      </c>
      <c r="AH8" s="10">
        <v>0</v>
      </c>
      <c r="AI8" s="10">
        <f t="shared" si="9"/>
        <v>0</v>
      </c>
      <c r="AJ8" s="10">
        <v>1</v>
      </c>
      <c r="AK8" s="10">
        <v>0</v>
      </c>
      <c r="AL8" s="10">
        <f t="shared" si="10"/>
        <v>1</v>
      </c>
      <c r="AM8" s="10">
        <v>0</v>
      </c>
      <c r="AN8" s="10">
        <v>0</v>
      </c>
      <c r="AO8" s="10">
        <f t="shared" si="11"/>
        <v>0</v>
      </c>
      <c r="AP8" s="10">
        <v>2</v>
      </c>
      <c r="AQ8" s="10">
        <v>0</v>
      </c>
      <c r="AR8" s="10">
        <f t="shared" si="12"/>
        <v>2</v>
      </c>
      <c r="AS8" s="10">
        <v>1</v>
      </c>
      <c r="AT8" s="10">
        <v>0</v>
      </c>
      <c r="AU8" s="10">
        <f t="shared" si="13"/>
        <v>1</v>
      </c>
      <c r="AV8" s="92"/>
      <c r="AW8" s="92"/>
      <c r="AX8" s="92"/>
    </row>
    <row r="9" spans="1:50" s="27" customFormat="1">
      <c r="A9" s="19">
        <v>6</v>
      </c>
      <c r="B9" s="19"/>
      <c r="C9" s="222"/>
      <c r="D9" s="164" t="s">
        <v>492</v>
      </c>
      <c r="E9" s="10" t="s">
        <v>64</v>
      </c>
      <c r="F9" s="10">
        <v>1</v>
      </c>
      <c r="G9" s="10">
        <v>0</v>
      </c>
      <c r="H9" s="10">
        <f t="shared" si="0"/>
        <v>1</v>
      </c>
      <c r="I9" s="10">
        <v>1</v>
      </c>
      <c r="J9" s="10">
        <v>0</v>
      </c>
      <c r="K9" s="10">
        <f t="shared" si="1"/>
        <v>1</v>
      </c>
      <c r="L9" s="10">
        <v>4</v>
      </c>
      <c r="M9" s="10">
        <v>0</v>
      </c>
      <c r="N9" s="10">
        <f t="shared" si="2"/>
        <v>4</v>
      </c>
      <c r="O9" s="10">
        <v>2</v>
      </c>
      <c r="P9" s="10">
        <v>1</v>
      </c>
      <c r="Q9" s="10">
        <f t="shared" si="3"/>
        <v>1</v>
      </c>
      <c r="R9" s="10">
        <v>2</v>
      </c>
      <c r="S9" s="10">
        <v>2</v>
      </c>
      <c r="T9" s="10">
        <f t="shared" si="4"/>
        <v>0</v>
      </c>
      <c r="U9" s="10">
        <v>4</v>
      </c>
      <c r="V9" s="10">
        <v>2</v>
      </c>
      <c r="W9" s="10">
        <f t="shared" si="5"/>
        <v>2</v>
      </c>
      <c r="X9" s="10">
        <v>0</v>
      </c>
      <c r="Y9" s="10">
        <v>0</v>
      </c>
      <c r="Z9" s="10">
        <f t="shared" si="6"/>
        <v>0</v>
      </c>
      <c r="AA9" s="10">
        <v>2</v>
      </c>
      <c r="AB9" s="10">
        <v>1</v>
      </c>
      <c r="AC9" s="10">
        <f t="shared" si="7"/>
        <v>1</v>
      </c>
      <c r="AD9" s="10">
        <v>1</v>
      </c>
      <c r="AE9" s="10">
        <v>0</v>
      </c>
      <c r="AF9" s="10">
        <f t="shared" si="8"/>
        <v>1</v>
      </c>
      <c r="AG9" s="10">
        <v>0</v>
      </c>
      <c r="AH9" s="10">
        <v>0</v>
      </c>
      <c r="AI9" s="10">
        <f t="shared" si="9"/>
        <v>0</v>
      </c>
      <c r="AJ9" s="10">
        <v>1</v>
      </c>
      <c r="AK9" s="10">
        <v>0</v>
      </c>
      <c r="AL9" s="10">
        <f t="shared" si="10"/>
        <v>1</v>
      </c>
      <c r="AM9" s="10">
        <v>0</v>
      </c>
      <c r="AN9" s="10">
        <v>0</v>
      </c>
      <c r="AO9" s="10">
        <f t="shared" si="11"/>
        <v>0</v>
      </c>
      <c r="AP9" s="10">
        <v>2</v>
      </c>
      <c r="AQ9" s="10">
        <v>0</v>
      </c>
      <c r="AR9" s="10">
        <f t="shared" si="12"/>
        <v>2</v>
      </c>
      <c r="AS9" s="10">
        <v>1</v>
      </c>
      <c r="AT9" s="10">
        <v>0</v>
      </c>
      <c r="AU9" s="10">
        <f t="shared" si="13"/>
        <v>1</v>
      </c>
      <c r="AV9" s="92"/>
      <c r="AW9" s="92"/>
      <c r="AX9" s="92"/>
    </row>
    <row r="10" spans="1:50" s="27" customFormat="1">
      <c r="A10" s="19">
        <v>7</v>
      </c>
      <c r="B10" s="19"/>
      <c r="C10" s="172" t="s">
        <v>493</v>
      </c>
      <c r="D10" s="10" t="s">
        <v>494</v>
      </c>
      <c r="E10" s="10" t="s">
        <v>64</v>
      </c>
      <c r="F10" s="10">
        <v>0</v>
      </c>
      <c r="G10" s="10">
        <v>0</v>
      </c>
      <c r="H10" s="10">
        <f t="shared" si="0"/>
        <v>0</v>
      </c>
      <c r="I10" s="10">
        <v>0</v>
      </c>
      <c r="J10" s="10">
        <v>0</v>
      </c>
      <c r="K10" s="10">
        <f t="shared" si="1"/>
        <v>0</v>
      </c>
      <c r="L10" s="10">
        <v>2</v>
      </c>
      <c r="M10" s="10">
        <v>4</v>
      </c>
      <c r="N10" s="10">
        <f t="shared" si="2"/>
        <v>-2</v>
      </c>
      <c r="O10" s="10">
        <v>0</v>
      </c>
      <c r="P10" s="10">
        <v>1</v>
      </c>
      <c r="Q10" s="10">
        <f t="shared" si="3"/>
        <v>-1</v>
      </c>
      <c r="R10" s="10">
        <v>2</v>
      </c>
      <c r="S10" s="10">
        <v>1</v>
      </c>
      <c r="T10" s="10">
        <f t="shared" si="4"/>
        <v>1</v>
      </c>
      <c r="U10" s="10">
        <v>4</v>
      </c>
      <c r="V10" s="10">
        <v>2</v>
      </c>
      <c r="W10" s="10">
        <f t="shared" si="5"/>
        <v>2</v>
      </c>
      <c r="X10" s="10">
        <v>0</v>
      </c>
      <c r="Y10" s="10">
        <v>0</v>
      </c>
      <c r="Z10" s="10">
        <f t="shared" si="6"/>
        <v>0</v>
      </c>
      <c r="AA10" s="10">
        <v>2</v>
      </c>
      <c r="AB10" s="10">
        <v>4</v>
      </c>
      <c r="AC10" s="10">
        <f t="shared" si="7"/>
        <v>-2</v>
      </c>
      <c r="AD10" s="10">
        <v>1</v>
      </c>
      <c r="AE10" s="10">
        <v>0</v>
      </c>
      <c r="AF10" s="10">
        <f t="shared" si="8"/>
        <v>1</v>
      </c>
      <c r="AG10" s="10">
        <v>0</v>
      </c>
      <c r="AH10" s="10">
        <v>0</v>
      </c>
      <c r="AI10" s="10">
        <f t="shared" si="9"/>
        <v>0</v>
      </c>
      <c r="AJ10" s="10">
        <v>1</v>
      </c>
      <c r="AK10" s="10">
        <v>0</v>
      </c>
      <c r="AL10" s="10">
        <f t="shared" si="10"/>
        <v>1</v>
      </c>
      <c r="AM10" s="10">
        <v>0</v>
      </c>
      <c r="AN10" s="10">
        <v>0</v>
      </c>
      <c r="AO10" s="10">
        <f t="shared" si="11"/>
        <v>0</v>
      </c>
      <c r="AP10" s="10">
        <v>2</v>
      </c>
      <c r="AQ10" s="10">
        <v>0</v>
      </c>
      <c r="AR10" s="10">
        <f t="shared" si="12"/>
        <v>2</v>
      </c>
      <c r="AS10" s="10">
        <v>1</v>
      </c>
      <c r="AT10" s="10">
        <v>0</v>
      </c>
      <c r="AU10" s="10">
        <f t="shared" si="13"/>
        <v>1</v>
      </c>
      <c r="AV10" s="92"/>
      <c r="AW10" s="92"/>
      <c r="AX10" s="92"/>
    </row>
    <row r="11" spans="1:50" s="27" customFormat="1">
      <c r="A11" s="19">
        <v>8</v>
      </c>
      <c r="B11" s="19"/>
      <c r="C11" s="174"/>
      <c r="D11" s="10" t="s">
        <v>495</v>
      </c>
      <c r="E11" s="10" t="s">
        <v>64</v>
      </c>
      <c r="F11" s="10">
        <v>0</v>
      </c>
      <c r="G11" s="10">
        <v>0</v>
      </c>
      <c r="H11" s="10">
        <f t="shared" si="0"/>
        <v>0</v>
      </c>
      <c r="I11" s="10">
        <v>0</v>
      </c>
      <c r="J11" s="10">
        <v>0</v>
      </c>
      <c r="K11" s="10">
        <f t="shared" si="1"/>
        <v>0</v>
      </c>
      <c r="L11" s="10">
        <v>2</v>
      </c>
      <c r="M11" s="10">
        <v>1</v>
      </c>
      <c r="N11" s="10">
        <f t="shared" si="2"/>
        <v>1</v>
      </c>
      <c r="O11" s="10">
        <v>0</v>
      </c>
      <c r="P11" s="10">
        <v>2</v>
      </c>
      <c r="Q11" s="10">
        <f t="shared" si="3"/>
        <v>-2</v>
      </c>
      <c r="R11" s="10">
        <v>2</v>
      </c>
      <c r="S11" s="10">
        <v>0</v>
      </c>
      <c r="T11" s="10">
        <f t="shared" si="4"/>
        <v>2</v>
      </c>
      <c r="U11" s="10">
        <v>4</v>
      </c>
      <c r="V11" s="10">
        <v>2</v>
      </c>
      <c r="W11" s="10">
        <f t="shared" si="5"/>
        <v>2</v>
      </c>
      <c r="X11" s="10">
        <v>0</v>
      </c>
      <c r="Y11" s="10">
        <v>0</v>
      </c>
      <c r="Z11" s="10">
        <f t="shared" si="6"/>
        <v>0</v>
      </c>
      <c r="AA11" s="10">
        <v>2</v>
      </c>
      <c r="AB11" s="10">
        <v>5</v>
      </c>
      <c r="AC11" s="10">
        <f t="shared" si="7"/>
        <v>-3</v>
      </c>
      <c r="AD11" s="10">
        <v>1</v>
      </c>
      <c r="AE11" s="10">
        <v>0</v>
      </c>
      <c r="AF11" s="10">
        <f t="shared" si="8"/>
        <v>1</v>
      </c>
      <c r="AG11" s="10">
        <v>0</v>
      </c>
      <c r="AH11" s="10">
        <v>0</v>
      </c>
      <c r="AI11" s="10">
        <f t="shared" si="9"/>
        <v>0</v>
      </c>
      <c r="AJ11" s="10">
        <v>1</v>
      </c>
      <c r="AK11" s="10">
        <v>0</v>
      </c>
      <c r="AL11" s="10">
        <f t="shared" si="10"/>
        <v>1</v>
      </c>
      <c r="AM11" s="10">
        <v>0</v>
      </c>
      <c r="AN11" s="10">
        <v>0</v>
      </c>
      <c r="AO11" s="10">
        <f t="shared" si="11"/>
        <v>0</v>
      </c>
      <c r="AP11" s="10">
        <v>2</v>
      </c>
      <c r="AQ11" s="10">
        <v>0</v>
      </c>
      <c r="AR11" s="10">
        <f t="shared" si="12"/>
        <v>2</v>
      </c>
      <c r="AS11" s="10">
        <v>1</v>
      </c>
      <c r="AT11" s="10">
        <v>0</v>
      </c>
      <c r="AU11" s="10">
        <f t="shared" si="13"/>
        <v>1</v>
      </c>
      <c r="AV11" s="92"/>
      <c r="AW11" s="92"/>
      <c r="AX11" s="92"/>
    </row>
    <row r="12" spans="1:50" s="27" customFormat="1">
      <c r="A12" s="19">
        <v>9</v>
      </c>
      <c r="B12" s="19"/>
      <c r="C12" s="172" t="s">
        <v>496</v>
      </c>
      <c r="D12" s="10" t="s">
        <v>497</v>
      </c>
      <c r="E12" s="10" t="s">
        <v>64</v>
      </c>
      <c r="F12" s="10">
        <v>0</v>
      </c>
      <c r="G12" s="10">
        <v>0</v>
      </c>
      <c r="H12" s="10">
        <f t="shared" si="0"/>
        <v>0</v>
      </c>
      <c r="I12" s="10">
        <v>0</v>
      </c>
      <c r="J12" s="10">
        <v>0</v>
      </c>
      <c r="K12" s="10">
        <f t="shared" si="1"/>
        <v>0</v>
      </c>
      <c r="L12" s="10">
        <v>2</v>
      </c>
      <c r="M12" s="10">
        <v>1</v>
      </c>
      <c r="N12" s="10">
        <f t="shared" si="2"/>
        <v>1</v>
      </c>
      <c r="O12" s="10">
        <v>0</v>
      </c>
      <c r="P12" s="10">
        <v>1</v>
      </c>
      <c r="Q12" s="10">
        <f t="shared" si="3"/>
        <v>-1</v>
      </c>
      <c r="R12" s="10">
        <v>2</v>
      </c>
      <c r="S12" s="10">
        <v>1</v>
      </c>
      <c r="T12" s="10">
        <f t="shared" si="4"/>
        <v>1</v>
      </c>
      <c r="U12" s="10">
        <v>4</v>
      </c>
      <c r="V12" s="10">
        <v>2</v>
      </c>
      <c r="W12" s="10">
        <f t="shared" si="5"/>
        <v>2</v>
      </c>
      <c r="X12" s="10">
        <v>0</v>
      </c>
      <c r="Y12" s="10">
        <v>0</v>
      </c>
      <c r="Z12" s="10">
        <f t="shared" si="6"/>
        <v>0</v>
      </c>
      <c r="AA12" s="10">
        <v>2</v>
      </c>
      <c r="AB12" s="10">
        <v>2</v>
      </c>
      <c r="AC12" s="10">
        <f t="shared" si="7"/>
        <v>0</v>
      </c>
      <c r="AD12" s="10">
        <v>1</v>
      </c>
      <c r="AE12" s="10">
        <v>0</v>
      </c>
      <c r="AF12" s="10">
        <f t="shared" si="8"/>
        <v>1</v>
      </c>
      <c r="AG12" s="10">
        <v>0</v>
      </c>
      <c r="AH12" s="10">
        <v>0</v>
      </c>
      <c r="AI12" s="10">
        <f t="shared" si="9"/>
        <v>0</v>
      </c>
      <c r="AJ12" s="10">
        <v>1</v>
      </c>
      <c r="AK12" s="10">
        <v>0</v>
      </c>
      <c r="AL12" s="10">
        <f t="shared" si="10"/>
        <v>1</v>
      </c>
      <c r="AM12" s="10">
        <v>0</v>
      </c>
      <c r="AN12" s="10">
        <v>0</v>
      </c>
      <c r="AO12" s="10">
        <f t="shared" si="11"/>
        <v>0</v>
      </c>
      <c r="AP12" s="10">
        <v>2</v>
      </c>
      <c r="AQ12" s="10">
        <v>1</v>
      </c>
      <c r="AR12" s="10">
        <f t="shared" si="12"/>
        <v>1</v>
      </c>
      <c r="AS12" s="10">
        <v>1</v>
      </c>
      <c r="AT12" s="10">
        <v>0</v>
      </c>
      <c r="AU12" s="10">
        <f t="shared" si="13"/>
        <v>1</v>
      </c>
      <c r="AV12" s="92"/>
      <c r="AW12" s="92"/>
      <c r="AX12" s="92"/>
    </row>
    <row r="13" spans="1:50" s="27" customFormat="1">
      <c r="A13" s="19">
        <v>10</v>
      </c>
      <c r="B13" s="19"/>
      <c r="C13" s="174"/>
      <c r="D13" s="10" t="s">
        <v>498</v>
      </c>
      <c r="E13" s="10" t="s">
        <v>64</v>
      </c>
      <c r="F13" s="10">
        <v>0</v>
      </c>
      <c r="G13" s="10">
        <v>0</v>
      </c>
      <c r="H13" s="10">
        <f t="shared" si="0"/>
        <v>0</v>
      </c>
      <c r="I13" s="10">
        <v>0</v>
      </c>
      <c r="J13" s="10">
        <v>0</v>
      </c>
      <c r="K13" s="10">
        <f t="shared" si="1"/>
        <v>0</v>
      </c>
      <c r="L13" s="10">
        <v>2</v>
      </c>
      <c r="M13" s="10">
        <v>2</v>
      </c>
      <c r="N13" s="10">
        <f t="shared" si="2"/>
        <v>0</v>
      </c>
      <c r="O13" s="10">
        <v>0</v>
      </c>
      <c r="P13" s="10">
        <v>0</v>
      </c>
      <c r="Q13" s="10">
        <f t="shared" si="3"/>
        <v>0</v>
      </c>
      <c r="R13" s="10">
        <v>2</v>
      </c>
      <c r="S13" s="10">
        <v>0</v>
      </c>
      <c r="T13" s="10">
        <f t="shared" si="4"/>
        <v>2</v>
      </c>
      <c r="U13" s="10">
        <v>4</v>
      </c>
      <c r="V13" s="10">
        <v>2</v>
      </c>
      <c r="W13" s="10">
        <f t="shared" si="5"/>
        <v>2</v>
      </c>
      <c r="X13" s="10">
        <v>0</v>
      </c>
      <c r="Y13" s="10">
        <v>0</v>
      </c>
      <c r="Z13" s="10">
        <f t="shared" si="6"/>
        <v>0</v>
      </c>
      <c r="AA13" s="10">
        <v>2</v>
      </c>
      <c r="AB13" s="10">
        <v>3</v>
      </c>
      <c r="AC13" s="10">
        <f t="shared" si="7"/>
        <v>-1</v>
      </c>
      <c r="AD13" s="10">
        <v>1</v>
      </c>
      <c r="AE13" s="10">
        <v>0</v>
      </c>
      <c r="AF13" s="10">
        <f t="shared" si="8"/>
        <v>1</v>
      </c>
      <c r="AG13" s="10">
        <v>0</v>
      </c>
      <c r="AH13" s="10">
        <v>0</v>
      </c>
      <c r="AI13" s="10">
        <f t="shared" si="9"/>
        <v>0</v>
      </c>
      <c r="AJ13" s="10">
        <v>1</v>
      </c>
      <c r="AK13" s="10">
        <v>0</v>
      </c>
      <c r="AL13" s="10">
        <f t="shared" si="10"/>
        <v>1</v>
      </c>
      <c r="AM13" s="10">
        <v>0</v>
      </c>
      <c r="AN13" s="10">
        <v>0</v>
      </c>
      <c r="AO13" s="10">
        <f t="shared" si="11"/>
        <v>0</v>
      </c>
      <c r="AP13" s="10">
        <v>2</v>
      </c>
      <c r="AQ13" s="10">
        <v>0</v>
      </c>
      <c r="AR13" s="10">
        <f t="shared" si="12"/>
        <v>2</v>
      </c>
      <c r="AS13" s="10">
        <v>1</v>
      </c>
      <c r="AT13" s="10">
        <v>0</v>
      </c>
      <c r="AU13" s="10">
        <f t="shared" si="13"/>
        <v>1</v>
      </c>
      <c r="AV13" s="92"/>
      <c r="AW13" s="92"/>
      <c r="AX13" s="92"/>
    </row>
    <row r="14" spans="1:50" s="27" customFormat="1">
      <c r="A14" s="19">
        <v>11</v>
      </c>
      <c r="B14" s="19"/>
      <c r="C14" s="105" t="s">
        <v>499</v>
      </c>
      <c r="D14" s="164" t="s">
        <v>500</v>
      </c>
      <c r="E14" s="10" t="s">
        <v>64</v>
      </c>
      <c r="F14" s="10">
        <v>1</v>
      </c>
      <c r="G14" s="10">
        <v>0</v>
      </c>
      <c r="H14" s="10">
        <f t="shared" si="0"/>
        <v>1</v>
      </c>
      <c r="I14" s="10">
        <v>1</v>
      </c>
      <c r="J14" s="10">
        <v>0</v>
      </c>
      <c r="K14" s="10">
        <f t="shared" si="1"/>
        <v>1</v>
      </c>
      <c r="L14" s="10">
        <v>4</v>
      </c>
      <c r="M14" s="10">
        <v>1</v>
      </c>
      <c r="N14" s="10">
        <f t="shared" si="2"/>
        <v>3</v>
      </c>
      <c r="O14" s="10">
        <v>2</v>
      </c>
      <c r="P14" s="10">
        <v>0</v>
      </c>
      <c r="Q14" s="10">
        <f t="shared" si="3"/>
        <v>2</v>
      </c>
      <c r="R14" s="10">
        <v>2</v>
      </c>
      <c r="S14" s="10">
        <v>1</v>
      </c>
      <c r="T14" s="10">
        <f t="shared" si="4"/>
        <v>1</v>
      </c>
      <c r="U14" s="10">
        <v>4</v>
      </c>
      <c r="V14" s="10">
        <v>2</v>
      </c>
      <c r="W14" s="10">
        <f t="shared" si="5"/>
        <v>2</v>
      </c>
      <c r="X14" s="10">
        <v>0</v>
      </c>
      <c r="Y14" s="10">
        <v>0</v>
      </c>
      <c r="Z14" s="10">
        <f t="shared" si="6"/>
        <v>0</v>
      </c>
      <c r="AA14" s="10">
        <v>2</v>
      </c>
      <c r="AB14" s="10">
        <v>3</v>
      </c>
      <c r="AC14" s="10">
        <f t="shared" si="7"/>
        <v>-1</v>
      </c>
      <c r="AD14" s="10">
        <v>1</v>
      </c>
      <c r="AE14" s="10">
        <v>0</v>
      </c>
      <c r="AF14" s="10">
        <f t="shared" si="8"/>
        <v>1</v>
      </c>
      <c r="AG14" s="10">
        <v>0</v>
      </c>
      <c r="AH14" s="10">
        <v>0</v>
      </c>
      <c r="AI14" s="10">
        <f t="shared" si="9"/>
        <v>0</v>
      </c>
      <c r="AJ14" s="10">
        <v>1</v>
      </c>
      <c r="AK14" s="10">
        <v>0</v>
      </c>
      <c r="AL14" s="10">
        <f t="shared" si="10"/>
        <v>1</v>
      </c>
      <c r="AM14" s="10">
        <v>0</v>
      </c>
      <c r="AN14" s="10">
        <v>0</v>
      </c>
      <c r="AO14" s="10">
        <f t="shared" si="11"/>
        <v>0</v>
      </c>
      <c r="AP14" s="10">
        <v>2</v>
      </c>
      <c r="AQ14" s="10">
        <v>1</v>
      </c>
      <c r="AR14" s="10">
        <f t="shared" si="12"/>
        <v>1</v>
      </c>
      <c r="AS14" s="10">
        <v>1</v>
      </c>
      <c r="AT14" s="10">
        <v>0</v>
      </c>
      <c r="AU14" s="10">
        <f t="shared" si="13"/>
        <v>1</v>
      </c>
      <c r="AV14" s="92"/>
      <c r="AW14" s="92"/>
      <c r="AX14" s="92"/>
    </row>
    <row r="15" spans="1:50" s="27" customFormat="1">
      <c r="A15" s="19">
        <v>12</v>
      </c>
      <c r="B15" s="19"/>
      <c r="C15" s="172" t="s">
        <v>501</v>
      </c>
      <c r="D15" s="164" t="s">
        <v>502</v>
      </c>
      <c r="E15" s="10" t="s">
        <v>24</v>
      </c>
      <c r="F15" s="10">
        <v>1</v>
      </c>
      <c r="G15" s="10">
        <v>1</v>
      </c>
      <c r="H15" s="10">
        <f t="shared" si="0"/>
        <v>0</v>
      </c>
      <c r="I15" s="10">
        <v>2</v>
      </c>
      <c r="J15" s="10">
        <v>1</v>
      </c>
      <c r="K15" s="10">
        <f t="shared" si="1"/>
        <v>1</v>
      </c>
      <c r="L15" s="10">
        <v>4</v>
      </c>
      <c r="M15" s="10">
        <v>6</v>
      </c>
      <c r="N15" s="10">
        <f t="shared" si="2"/>
        <v>-2</v>
      </c>
      <c r="O15" s="10">
        <v>1</v>
      </c>
      <c r="P15" s="10">
        <v>0</v>
      </c>
      <c r="Q15" s="10">
        <f t="shared" si="3"/>
        <v>1</v>
      </c>
      <c r="R15" s="10">
        <v>3</v>
      </c>
      <c r="S15" s="10">
        <v>5</v>
      </c>
      <c r="T15" s="10">
        <f t="shared" si="4"/>
        <v>-2</v>
      </c>
      <c r="U15" s="10">
        <v>4</v>
      </c>
      <c r="V15" s="10">
        <v>2</v>
      </c>
      <c r="W15" s="10">
        <f t="shared" si="5"/>
        <v>2</v>
      </c>
      <c r="X15" s="10">
        <v>1</v>
      </c>
      <c r="Y15" s="10">
        <v>1</v>
      </c>
      <c r="Z15" s="10">
        <f t="shared" si="6"/>
        <v>0</v>
      </c>
      <c r="AA15" s="10">
        <v>4</v>
      </c>
      <c r="AB15" s="10">
        <v>6</v>
      </c>
      <c r="AC15" s="10">
        <f t="shared" si="7"/>
        <v>-2</v>
      </c>
      <c r="AD15" s="10">
        <v>1</v>
      </c>
      <c r="AE15" s="10">
        <v>0</v>
      </c>
      <c r="AF15" s="10">
        <f t="shared" si="8"/>
        <v>1</v>
      </c>
      <c r="AG15" s="10">
        <v>2</v>
      </c>
      <c r="AH15" s="10">
        <v>1</v>
      </c>
      <c r="AI15" s="10">
        <f t="shared" si="9"/>
        <v>1</v>
      </c>
      <c r="AJ15" s="10">
        <v>1</v>
      </c>
      <c r="AK15" s="10">
        <v>0</v>
      </c>
      <c r="AL15" s="10">
        <f t="shared" si="10"/>
        <v>1</v>
      </c>
      <c r="AM15" s="10">
        <v>1</v>
      </c>
      <c r="AN15" s="10">
        <v>1</v>
      </c>
      <c r="AO15" s="10">
        <f t="shared" si="11"/>
        <v>0</v>
      </c>
      <c r="AP15" s="10">
        <v>2</v>
      </c>
      <c r="AQ15" s="10">
        <v>2</v>
      </c>
      <c r="AR15" s="10">
        <f t="shared" si="12"/>
        <v>0</v>
      </c>
      <c r="AS15" s="10">
        <v>2</v>
      </c>
      <c r="AT15" s="10">
        <v>0</v>
      </c>
      <c r="AU15" s="10">
        <f t="shared" si="13"/>
        <v>2</v>
      </c>
      <c r="AV15" s="92"/>
      <c r="AW15" s="92"/>
      <c r="AX15" s="92"/>
    </row>
    <row r="16" spans="1:50" s="27" customFormat="1">
      <c r="A16" s="19">
        <v>13</v>
      </c>
      <c r="B16" s="19"/>
      <c r="C16" s="173"/>
      <c r="D16" s="10" t="s">
        <v>503</v>
      </c>
      <c r="E16" s="10" t="s">
        <v>64</v>
      </c>
      <c r="F16" s="10">
        <v>0</v>
      </c>
      <c r="G16" s="10">
        <v>0</v>
      </c>
      <c r="H16" s="10">
        <f t="shared" si="0"/>
        <v>0</v>
      </c>
      <c r="I16" s="10">
        <v>0</v>
      </c>
      <c r="J16" s="10">
        <v>0</v>
      </c>
      <c r="K16" s="10">
        <f t="shared" si="1"/>
        <v>0</v>
      </c>
      <c r="L16" s="10">
        <v>2</v>
      </c>
      <c r="M16" s="10">
        <v>0</v>
      </c>
      <c r="N16" s="10">
        <f t="shared" si="2"/>
        <v>2</v>
      </c>
      <c r="O16" s="10">
        <v>0</v>
      </c>
      <c r="P16" s="10">
        <v>1</v>
      </c>
      <c r="Q16" s="10">
        <f t="shared" si="3"/>
        <v>-1</v>
      </c>
      <c r="R16" s="10">
        <v>2</v>
      </c>
      <c r="S16" s="10">
        <v>2</v>
      </c>
      <c r="T16" s="10">
        <f t="shared" si="4"/>
        <v>0</v>
      </c>
      <c r="U16" s="10">
        <v>4</v>
      </c>
      <c r="V16" s="10">
        <v>2</v>
      </c>
      <c r="W16" s="10">
        <f t="shared" si="5"/>
        <v>2</v>
      </c>
      <c r="X16" s="10">
        <v>0</v>
      </c>
      <c r="Y16" s="10">
        <v>0</v>
      </c>
      <c r="Z16" s="10">
        <f t="shared" si="6"/>
        <v>0</v>
      </c>
      <c r="AA16" s="10">
        <v>2</v>
      </c>
      <c r="AB16" s="10">
        <v>1</v>
      </c>
      <c r="AC16" s="10">
        <f t="shared" si="7"/>
        <v>1</v>
      </c>
      <c r="AD16" s="10">
        <v>1</v>
      </c>
      <c r="AE16" s="10">
        <v>0</v>
      </c>
      <c r="AF16" s="10">
        <f t="shared" si="8"/>
        <v>1</v>
      </c>
      <c r="AG16" s="10">
        <v>0</v>
      </c>
      <c r="AH16" s="10">
        <v>0</v>
      </c>
      <c r="AI16" s="10">
        <f t="shared" si="9"/>
        <v>0</v>
      </c>
      <c r="AJ16" s="10">
        <v>1</v>
      </c>
      <c r="AK16" s="10">
        <v>0</v>
      </c>
      <c r="AL16" s="10">
        <f t="shared" si="10"/>
        <v>1</v>
      </c>
      <c r="AM16" s="10">
        <v>0</v>
      </c>
      <c r="AN16" s="10">
        <v>0</v>
      </c>
      <c r="AO16" s="10">
        <f t="shared" si="11"/>
        <v>0</v>
      </c>
      <c r="AP16" s="10">
        <v>2</v>
      </c>
      <c r="AQ16" s="10">
        <v>0</v>
      </c>
      <c r="AR16" s="10">
        <f t="shared" si="12"/>
        <v>2</v>
      </c>
      <c r="AS16" s="10">
        <v>1</v>
      </c>
      <c r="AT16" s="10">
        <v>0</v>
      </c>
      <c r="AU16" s="10">
        <f t="shared" si="13"/>
        <v>1</v>
      </c>
      <c r="AV16" s="92"/>
      <c r="AW16" s="92"/>
      <c r="AX16" s="92"/>
    </row>
    <row r="17" spans="1:50" s="27" customFormat="1">
      <c r="A17" s="19">
        <v>14</v>
      </c>
      <c r="B17" s="19"/>
      <c r="C17" s="173"/>
      <c r="D17" s="10" t="s">
        <v>504</v>
      </c>
      <c r="E17" s="10" t="s">
        <v>64</v>
      </c>
      <c r="F17" s="10">
        <v>0</v>
      </c>
      <c r="G17" s="10">
        <v>0</v>
      </c>
      <c r="H17" s="10">
        <f t="shared" si="0"/>
        <v>0</v>
      </c>
      <c r="I17" s="10">
        <v>0</v>
      </c>
      <c r="J17" s="10">
        <v>0</v>
      </c>
      <c r="K17" s="10">
        <f t="shared" si="1"/>
        <v>0</v>
      </c>
      <c r="L17" s="10">
        <v>2</v>
      </c>
      <c r="M17" s="10">
        <v>0</v>
      </c>
      <c r="N17" s="10">
        <f t="shared" si="2"/>
        <v>2</v>
      </c>
      <c r="O17" s="10">
        <v>0</v>
      </c>
      <c r="P17" s="10">
        <v>0</v>
      </c>
      <c r="Q17" s="10">
        <f t="shared" si="3"/>
        <v>0</v>
      </c>
      <c r="R17" s="10">
        <v>2</v>
      </c>
      <c r="S17" s="10">
        <v>1</v>
      </c>
      <c r="T17" s="10">
        <f t="shared" si="4"/>
        <v>1</v>
      </c>
      <c r="U17" s="10">
        <v>4</v>
      </c>
      <c r="V17" s="10">
        <v>2</v>
      </c>
      <c r="W17" s="10">
        <f t="shared" si="5"/>
        <v>2</v>
      </c>
      <c r="X17" s="10">
        <v>0</v>
      </c>
      <c r="Y17" s="10">
        <v>0</v>
      </c>
      <c r="Z17" s="10">
        <f t="shared" si="6"/>
        <v>0</v>
      </c>
      <c r="AA17" s="10">
        <v>2</v>
      </c>
      <c r="AB17" s="10">
        <v>3</v>
      </c>
      <c r="AC17" s="10">
        <f t="shared" si="7"/>
        <v>-1</v>
      </c>
      <c r="AD17" s="10">
        <v>1</v>
      </c>
      <c r="AE17" s="10">
        <v>0</v>
      </c>
      <c r="AF17" s="10">
        <f t="shared" si="8"/>
        <v>1</v>
      </c>
      <c r="AG17" s="10">
        <v>0</v>
      </c>
      <c r="AH17" s="10">
        <v>0</v>
      </c>
      <c r="AI17" s="10">
        <f t="shared" si="9"/>
        <v>0</v>
      </c>
      <c r="AJ17" s="10">
        <v>1</v>
      </c>
      <c r="AK17" s="10">
        <v>0</v>
      </c>
      <c r="AL17" s="10">
        <f t="shared" si="10"/>
        <v>1</v>
      </c>
      <c r="AM17" s="10">
        <v>0</v>
      </c>
      <c r="AN17" s="10">
        <v>0</v>
      </c>
      <c r="AO17" s="10">
        <f t="shared" si="11"/>
        <v>0</v>
      </c>
      <c r="AP17" s="10">
        <v>2</v>
      </c>
      <c r="AQ17" s="10">
        <v>0</v>
      </c>
      <c r="AR17" s="10">
        <f t="shared" si="12"/>
        <v>2</v>
      </c>
      <c r="AS17" s="10">
        <v>1</v>
      </c>
      <c r="AT17" s="10">
        <v>0</v>
      </c>
      <c r="AU17" s="10">
        <f t="shared" si="13"/>
        <v>1</v>
      </c>
      <c r="AV17" s="92"/>
      <c r="AW17" s="92"/>
      <c r="AX17" s="92"/>
    </row>
    <row r="18" spans="1:50" s="27" customFormat="1">
      <c r="A18" s="19">
        <v>15</v>
      </c>
      <c r="B18" s="19"/>
      <c r="C18" s="173"/>
      <c r="D18" s="10" t="s">
        <v>505</v>
      </c>
      <c r="E18" s="10" t="s">
        <v>64</v>
      </c>
      <c r="F18" s="10">
        <v>0</v>
      </c>
      <c r="G18" s="10">
        <v>0</v>
      </c>
      <c r="H18" s="10">
        <f t="shared" si="0"/>
        <v>0</v>
      </c>
      <c r="I18" s="10">
        <v>0</v>
      </c>
      <c r="J18" s="10">
        <v>0</v>
      </c>
      <c r="K18" s="10">
        <f t="shared" si="1"/>
        <v>0</v>
      </c>
      <c r="L18" s="10">
        <v>2</v>
      </c>
      <c r="M18" s="10">
        <v>1</v>
      </c>
      <c r="N18" s="10">
        <f t="shared" si="2"/>
        <v>1</v>
      </c>
      <c r="O18" s="10">
        <v>0</v>
      </c>
      <c r="P18" s="10">
        <v>0</v>
      </c>
      <c r="Q18" s="10">
        <f t="shared" si="3"/>
        <v>0</v>
      </c>
      <c r="R18" s="10">
        <v>2</v>
      </c>
      <c r="S18" s="10">
        <v>1</v>
      </c>
      <c r="T18" s="10">
        <f t="shared" si="4"/>
        <v>1</v>
      </c>
      <c r="U18" s="10">
        <v>4</v>
      </c>
      <c r="V18" s="10">
        <v>2</v>
      </c>
      <c r="W18" s="10">
        <f t="shared" si="5"/>
        <v>2</v>
      </c>
      <c r="X18" s="10">
        <v>0</v>
      </c>
      <c r="Y18" s="10">
        <v>0</v>
      </c>
      <c r="Z18" s="10">
        <f t="shared" si="6"/>
        <v>0</v>
      </c>
      <c r="AA18" s="10">
        <v>2</v>
      </c>
      <c r="AB18" s="10">
        <v>1</v>
      </c>
      <c r="AC18" s="10">
        <f t="shared" si="7"/>
        <v>1</v>
      </c>
      <c r="AD18" s="10">
        <v>1</v>
      </c>
      <c r="AE18" s="10">
        <v>0</v>
      </c>
      <c r="AF18" s="10">
        <f t="shared" si="8"/>
        <v>1</v>
      </c>
      <c r="AG18" s="10">
        <v>0</v>
      </c>
      <c r="AH18" s="10">
        <v>0</v>
      </c>
      <c r="AI18" s="10">
        <f t="shared" si="9"/>
        <v>0</v>
      </c>
      <c r="AJ18" s="10">
        <v>1</v>
      </c>
      <c r="AK18" s="10">
        <v>0</v>
      </c>
      <c r="AL18" s="10">
        <f t="shared" si="10"/>
        <v>1</v>
      </c>
      <c r="AM18" s="10">
        <v>0</v>
      </c>
      <c r="AN18" s="10">
        <v>0</v>
      </c>
      <c r="AO18" s="10">
        <f t="shared" si="11"/>
        <v>0</v>
      </c>
      <c r="AP18" s="10">
        <v>2</v>
      </c>
      <c r="AQ18" s="10">
        <v>1</v>
      </c>
      <c r="AR18" s="10">
        <f t="shared" si="12"/>
        <v>1</v>
      </c>
      <c r="AS18" s="10">
        <v>1</v>
      </c>
      <c r="AT18" s="10">
        <v>0</v>
      </c>
      <c r="AU18" s="10">
        <f t="shared" si="13"/>
        <v>1</v>
      </c>
      <c r="AV18" s="92"/>
      <c r="AW18" s="92"/>
      <c r="AX18" s="92"/>
    </row>
    <row r="19" spans="1:50" s="27" customFormat="1">
      <c r="A19" s="19">
        <v>16</v>
      </c>
      <c r="B19" s="19"/>
      <c r="C19" s="173"/>
      <c r="D19" s="10" t="s">
        <v>506</v>
      </c>
      <c r="E19" s="10" t="s">
        <v>64</v>
      </c>
      <c r="F19" s="10">
        <v>0</v>
      </c>
      <c r="G19" s="10">
        <v>0</v>
      </c>
      <c r="H19" s="10">
        <f t="shared" si="0"/>
        <v>0</v>
      </c>
      <c r="I19" s="10">
        <v>0</v>
      </c>
      <c r="J19" s="10">
        <v>0</v>
      </c>
      <c r="K19" s="10">
        <f t="shared" si="1"/>
        <v>0</v>
      </c>
      <c r="L19" s="10">
        <v>2</v>
      </c>
      <c r="M19" s="10">
        <v>0</v>
      </c>
      <c r="N19" s="10">
        <f t="shared" si="2"/>
        <v>2</v>
      </c>
      <c r="O19" s="10">
        <v>0</v>
      </c>
      <c r="P19" s="10">
        <v>0</v>
      </c>
      <c r="Q19" s="10">
        <f t="shared" si="3"/>
        <v>0</v>
      </c>
      <c r="R19" s="10">
        <v>2</v>
      </c>
      <c r="S19" s="10">
        <v>2</v>
      </c>
      <c r="T19" s="10">
        <f t="shared" si="4"/>
        <v>0</v>
      </c>
      <c r="U19" s="10">
        <v>4</v>
      </c>
      <c r="V19" s="10">
        <v>2</v>
      </c>
      <c r="W19" s="10">
        <f t="shared" si="5"/>
        <v>2</v>
      </c>
      <c r="X19" s="10">
        <v>0</v>
      </c>
      <c r="Y19" s="10">
        <v>1</v>
      </c>
      <c r="Z19" s="10">
        <f t="shared" si="6"/>
        <v>-1</v>
      </c>
      <c r="AA19" s="10">
        <v>2</v>
      </c>
      <c r="AB19" s="10">
        <v>1</v>
      </c>
      <c r="AC19" s="10">
        <f t="shared" si="7"/>
        <v>1</v>
      </c>
      <c r="AD19" s="10">
        <v>1</v>
      </c>
      <c r="AE19" s="10">
        <v>0</v>
      </c>
      <c r="AF19" s="10">
        <f t="shared" si="8"/>
        <v>1</v>
      </c>
      <c r="AG19" s="10">
        <v>0</v>
      </c>
      <c r="AH19" s="10">
        <v>0</v>
      </c>
      <c r="AI19" s="10">
        <f t="shared" si="9"/>
        <v>0</v>
      </c>
      <c r="AJ19" s="10">
        <v>1</v>
      </c>
      <c r="AK19" s="10">
        <v>0</v>
      </c>
      <c r="AL19" s="10">
        <f t="shared" si="10"/>
        <v>1</v>
      </c>
      <c r="AM19" s="10">
        <v>0</v>
      </c>
      <c r="AN19" s="10">
        <v>0</v>
      </c>
      <c r="AO19" s="10">
        <f t="shared" si="11"/>
        <v>0</v>
      </c>
      <c r="AP19" s="10">
        <v>2</v>
      </c>
      <c r="AQ19" s="10">
        <v>1</v>
      </c>
      <c r="AR19" s="10">
        <f t="shared" si="12"/>
        <v>1</v>
      </c>
      <c r="AS19" s="10">
        <v>1</v>
      </c>
      <c r="AT19" s="10">
        <v>0</v>
      </c>
      <c r="AU19" s="10">
        <f t="shared" si="13"/>
        <v>1</v>
      </c>
      <c r="AV19" s="92"/>
      <c r="AW19" s="92"/>
      <c r="AX19" s="92"/>
    </row>
    <row r="20" spans="1:50" s="27" customFormat="1">
      <c r="A20" s="19">
        <v>17</v>
      </c>
      <c r="B20" s="19"/>
      <c r="C20" s="173"/>
      <c r="D20" s="10" t="s">
        <v>507</v>
      </c>
      <c r="E20" s="10" t="s">
        <v>64</v>
      </c>
      <c r="F20" s="10">
        <v>0</v>
      </c>
      <c r="G20" s="10">
        <v>0</v>
      </c>
      <c r="H20" s="10">
        <f t="shared" si="0"/>
        <v>0</v>
      </c>
      <c r="I20" s="10">
        <v>0</v>
      </c>
      <c r="J20" s="10">
        <v>0</v>
      </c>
      <c r="K20" s="10">
        <f t="shared" si="1"/>
        <v>0</v>
      </c>
      <c r="L20" s="10">
        <v>2</v>
      </c>
      <c r="M20" s="10">
        <v>1</v>
      </c>
      <c r="N20" s="10">
        <f t="shared" si="2"/>
        <v>1</v>
      </c>
      <c r="O20" s="10">
        <v>0</v>
      </c>
      <c r="P20" s="10">
        <v>0</v>
      </c>
      <c r="Q20" s="10">
        <f t="shared" si="3"/>
        <v>0</v>
      </c>
      <c r="R20" s="10">
        <v>2</v>
      </c>
      <c r="S20" s="10">
        <v>1</v>
      </c>
      <c r="T20" s="10">
        <f t="shared" si="4"/>
        <v>1</v>
      </c>
      <c r="U20" s="10">
        <v>4</v>
      </c>
      <c r="V20" s="10">
        <v>2</v>
      </c>
      <c r="W20" s="10">
        <f t="shared" si="5"/>
        <v>2</v>
      </c>
      <c r="X20" s="10">
        <v>0</v>
      </c>
      <c r="Y20" s="10">
        <v>0</v>
      </c>
      <c r="Z20" s="10">
        <f t="shared" si="6"/>
        <v>0</v>
      </c>
      <c r="AA20" s="10">
        <v>2</v>
      </c>
      <c r="AB20" s="10">
        <v>2</v>
      </c>
      <c r="AC20" s="10">
        <f t="shared" si="7"/>
        <v>0</v>
      </c>
      <c r="AD20" s="10">
        <v>1</v>
      </c>
      <c r="AE20" s="10">
        <v>0</v>
      </c>
      <c r="AF20" s="10">
        <f t="shared" si="8"/>
        <v>1</v>
      </c>
      <c r="AG20" s="10">
        <v>0</v>
      </c>
      <c r="AH20" s="10">
        <v>0</v>
      </c>
      <c r="AI20" s="10">
        <f t="shared" si="9"/>
        <v>0</v>
      </c>
      <c r="AJ20" s="10">
        <v>1</v>
      </c>
      <c r="AK20" s="10">
        <v>0</v>
      </c>
      <c r="AL20" s="10">
        <f t="shared" si="10"/>
        <v>1</v>
      </c>
      <c r="AM20" s="10">
        <v>0</v>
      </c>
      <c r="AN20" s="10">
        <v>0</v>
      </c>
      <c r="AO20" s="10">
        <f t="shared" si="11"/>
        <v>0</v>
      </c>
      <c r="AP20" s="10">
        <v>2</v>
      </c>
      <c r="AQ20" s="10">
        <v>1</v>
      </c>
      <c r="AR20" s="10">
        <f t="shared" si="12"/>
        <v>1</v>
      </c>
      <c r="AS20" s="10">
        <v>1</v>
      </c>
      <c r="AT20" s="10">
        <v>0</v>
      </c>
      <c r="AU20" s="10">
        <f t="shared" si="13"/>
        <v>1</v>
      </c>
      <c r="AV20" s="92"/>
      <c r="AW20" s="92"/>
      <c r="AX20" s="92"/>
    </row>
    <row r="21" spans="1:50" s="27" customFormat="1">
      <c r="A21" s="19">
        <v>18</v>
      </c>
      <c r="B21" s="19"/>
      <c r="C21" s="173"/>
      <c r="D21" s="10" t="s">
        <v>508</v>
      </c>
      <c r="E21" s="10" t="s">
        <v>64</v>
      </c>
      <c r="F21" s="10">
        <v>0</v>
      </c>
      <c r="G21" s="10">
        <v>0</v>
      </c>
      <c r="H21" s="10">
        <f t="shared" si="0"/>
        <v>0</v>
      </c>
      <c r="I21" s="10">
        <v>0</v>
      </c>
      <c r="J21" s="10">
        <v>0</v>
      </c>
      <c r="K21" s="10">
        <f t="shared" si="1"/>
        <v>0</v>
      </c>
      <c r="L21" s="10">
        <v>2</v>
      </c>
      <c r="M21" s="10">
        <v>1</v>
      </c>
      <c r="N21" s="10">
        <f t="shared" si="2"/>
        <v>1</v>
      </c>
      <c r="O21" s="10">
        <v>0</v>
      </c>
      <c r="P21" s="10">
        <v>1</v>
      </c>
      <c r="Q21" s="10">
        <f t="shared" si="3"/>
        <v>-1</v>
      </c>
      <c r="R21" s="10">
        <v>2</v>
      </c>
      <c r="S21" s="10">
        <v>2</v>
      </c>
      <c r="T21" s="10">
        <f t="shared" si="4"/>
        <v>0</v>
      </c>
      <c r="U21" s="10">
        <v>4</v>
      </c>
      <c r="V21" s="10">
        <v>2</v>
      </c>
      <c r="W21" s="10">
        <f t="shared" si="5"/>
        <v>2</v>
      </c>
      <c r="X21" s="10">
        <v>0</v>
      </c>
      <c r="Y21" s="10">
        <v>0</v>
      </c>
      <c r="Z21" s="10">
        <f t="shared" si="6"/>
        <v>0</v>
      </c>
      <c r="AA21" s="10">
        <v>2</v>
      </c>
      <c r="AB21" s="10">
        <v>2</v>
      </c>
      <c r="AC21" s="10">
        <f t="shared" si="7"/>
        <v>0</v>
      </c>
      <c r="AD21" s="10">
        <v>1</v>
      </c>
      <c r="AE21" s="10">
        <v>0</v>
      </c>
      <c r="AF21" s="10">
        <f t="shared" si="8"/>
        <v>1</v>
      </c>
      <c r="AG21" s="10">
        <v>0</v>
      </c>
      <c r="AH21" s="10">
        <v>0</v>
      </c>
      <c r="AI21" s="10">
        <f t="shared" si="9"/>
        <v>0</v>
      </c>
      <c r="AJ21" s="10">
        <v>1</v>
      </c>
      <c r="AK21" s="10">
        <v>0</v>
      </c>
      <c r="AL21" s="10">
        <f t="shared" si="10"/>
        <v>1</v>
      </c>
      <c r="AM21" s="10">
        <v>0</v>
      </c>
      <c r="AN21" s="10">
        <v>0</v>
      </c>
      <c r="AO21" s="10">
        <f t="shared" si="11"/>
        <v>0</v>
      </c>
      <c r="AP21" s="10">
        <v>2</v>
      </c>
      <c r="AQ21" s="10">
        <v>1</v>
      </c>
      <c r="AR21" s="10">
        <f t="shared" si="12"/>
        <v>1</v>
      </c>
      <c r="AS21" s="10">
        <v>1</v>
      </c>
      <c r="AT21" s="10">
        <v>0</v>
      </c>
      <c r="AU21" s="10">
        <f t="shared" si="13"/>
        <v>1</v>
      </c>
      <c r="AV21" s="92"/>
      <c r="AW21" s="92"/>
      <c r="AX21" s="92"/>
    </row>
    <row r="22" spans="1:50" s="27" customFormat="1">
      <c r="A22" s="19">
        <v>19</v>
      </c>
      <c r="B22" s="19"/>
      <c r="C22" s="173"/>
      <c r="D22" s="10" t="s">
        <v>509</v>
      </c>
      <c r="E22" s="10" t="s">
        <v>64</v>
      </c>
      <c r="F22" s="10">
        <v>0</v>
      </c>
      <c r="G22" s="10">
        <v>0</v>
      </c>
      <c r="H22" s="10">
        <f t="shared" si="0"/>
        <v>0</v>
      </c>
      <c r="I22" s="10">
        <v>0</v>
      </c>
      <c r="J22" s="10">
        <v>0</v>
      </c>
      <c r="K22" s="10">
        <f t="shared" si="1"/>
        <v>0</v>
      </c>
      <c r="L22" s="10">
        <v>2</v>
      </c>
      <c r="M22" s="10">
        <v>1</v>
      </c>
      <c r="N22" s="10">
        <f t="shared" si="2"/>
        <v>1</v>
      </c>
      <c r="O22" s="10">
        <v>0</v>
      </c>
      <c r="P22" s="10">
        <v>0</v>
      </c>
      <c r="Q22" s="10">
        <f t="shared" si="3"/>
        <v>0</v>
      </c>
      <c r="R22" s="10">
        <v>2</v>
      </c>
      <c r="S22" s="10">
        <v>2</v>
      </c>
      <c r="T22" s="10">
        <f t="shared" si="4"/>
        <v>0</v>
      </c>
      <c r="U22" s="10">
        <v>4</v>
      </c>
      <c r="V22" s="10">
        <v>2</v>
      </c>
      <c r="W22" s="10">
        <f t="shared" si="5"/>
        <v>2</v>
      </c>
      <c r="X22" s="10">
        <v>0</v>
      </c>
      <c r="Y22" s="10">
        <v>0</v>
      </c>
      <c r="Z22" s="10">
        <f t="shared" si="6"/>
        <v>0</v>
      </c>
      <c r="AA22" s="10">
        <v>2</v>
      </c>
      <c r="AB22" s="10">
        <v>1</v>
      </c>
      <c r="AC22" s="10">
        <f t="shared" si="7"/>
        <v>1</v>
      </c>
      <c r="AD22" s="10">
        <v>1</v>
      </c>
      <c r="AE22" s="10">
        <v>0</v>
      </c>
      <c r="AF22" s="10">
        <f t="shared" si="8"/>
        <v>1</v>
      </c>
      <c r="AG22" s="10">
        <v>0</v>
      </c>
      <c r="AH22" s="10">
        <v>0</v>
      </c>
      <c r="AI22" s="10">
        <f t="shared" si="9"/>
        <v>0</v>
      </c>
      <c r="AJ22" s="10">
        <v>1</v>
      </c>
      <c r="AK22" s="10">
        <v>0</v>
      </c>
      <c r="AL22" s="10">
        <f t="shared" si="10"/>
        <v>1</v>
      </c>
      <c r="AM22" s="10">
        <v>0</v>
      </c>
      <c r="AN22" s="10">
        <v>0</v>
      </c>
      <c r="AO22" s="10">
        <f t="shared" si="11"/>
        <v>0</v>
      </c>
      <c r="AP22" s="10">
        <v>2</v>
      </c>
      <c r="AQ22" s="10">
        <v>0</v>
      </c>
      <c r="AR22" s="10">
        <f t="shared" si="12"/>
        <v>2</v>
      </c>
      <c r="AS22" s="10">
        <v>1</v>
      </c>
      <c r="AT22" s="10">
        <v>0</v>
      </c>
      <c r="AU22" s="10">
        <f t="shared" si="13"/>
        <v>1</v>
      </c>
      <c r="AV22" s="92"/>
      <c r="AW22" s="92"/>
      <c r="AX22" s="92"/>
    </row>
    <row r="23" spans="1:50" s="27" customFormat="1">
      <c r="A23" s="19">
        <v>20</v>
      </c>
      <c r="B23" s="19"/>
      <c r="C23" s="174"/>
      <c r="D23" s="164" t="s">
        <v>510</v>
      </c>
      <c r="E23" s="10" t="s">
        <v>24</v>
      </c>
      <c r="F23" s="10">
        <v>1</v>
      </c>
      <c r="G23" s="10">
        <v>1</v>
      </c>
      <c r="H23" s="10">
        <f t="shared" si="0"/>
        <v>0</v>
      </c>
      <c r="I23" s="10">
        <v>1</v>
      </c>
      <c r="J23" s="10">
        <v>0</v>
      </c>
      <c r="K23" s="10">
        <f t="shared" si="1"/>
        <v>1</v>
      </c>
      <c r="L23" s="10">
        <v>4</v>
      </c>
      <c r="M23" s="10">
        <v>4</v>
      </c>
      <c r="N23" s="10">
        <f t="shared" si="2"/>
        <v>0</v>
      </c>
      <c r="O23" s="10">
        <v>2</v>
      </c>
      <c r="P23" s="10">
        <v>0</v>
      </c>
      <c r="Q23" s="10">
        <f t="shared" si="3"/>
        <v>2</v>
      </c>
      <c r="R23" s="10">
        <v>3</v>
      </c>
      <c r="S23" s="10">
        <v>2</v>
      </c>
      <c r="T23" s="10">
        <f t="shared" si="4"/>
        <v>1</v>
      </c>
      <c r="U23" s="10">
        <v>4</v>
      </c>
      <c r="V23" s="10">
        <v>2</v>
      </c>
      <c r="W23" s="10">
        <f t="shared" si="5"/>
        <v>2</v>
      </c>
      <c r="X23" s="10">
        <v>1</v>
      </c>
      <c r="Y23" s="10">
        <v>0</v>
      </c>
      <c r="Z23" s="10">
        <f t="shared" si="6"/>
        <v>1</v>
      </c>
      <c r="AA23" s="10">
        <v>4</v>
      </c>
      <c r="AB23" s="10">
        <v>2</v>
      </c>
      <c r="AC23" s="10">
        <f t="shared" si="7"/>
        <v>2</v>
      </c>
      <c r="AD23" s="10">
        <v>1</v>
      </c>
      <c r="AE23" s="10">
        <v>0</v>
      </c>
      <c r="AF23" s="10">
        <f t="shared" si="8"/>
        <v>1</v>
      </c>
      <c r="AG23" s="10">
        <v>2</v>
      </c>
      <c r="AH23" s="10">
        <v>0</v>
      </c>
      <c r="AI23" s="10">
        <f t="shared" si="9"/>
        <v>2</v>
      </c>
      <c r="AJ23" s="10">
        <v>1</v>
      </c>
      <c r="AK23" s="10">
        <v>0</v>
      </c>
      <c r="AL23" s="10">
        <f t="shared" si="10"/>
        <v>1</v>
      </c>
      <c r="AM23" s="10">
        <v>1</v>
      </c>
      <c r="AN23" s="10">
        <v>0</v>
      </c>
      <c r="AO23" s="10">
        <f t="shared" si="11"/>
        <v>1</v>
      </c>
      <c r="AP23" s="10">
        <v>2</v>
      </c>
      <c r="AQ23" s="10">
        <v>1</v>
      </c>
      <c r="AR23" s="10">
        <f t="shared" si="12"/>
        <v>1</v>
      </c>
      <c r="AS23" s="10">
        <v>2</v>
      </c>
      <c r="AT23" s="10">
        <v>0</v>
      </c>
      <c r="AU23" s="10">
        <f t="shared" si="13"/>
        <v>2</v>
      </c>
      <c r="AV23" s="92"/>
      <c r="AW23" s="92"/>
      <c r="AX23" s="92"/>
    </row>
    <row r="24" spans="1:50" s="27" customFormat="1">
      <c r="A24" s="19">
        <v>21</v>
      </c>
      <c r="B24" s="19"/>
      <c r="C24" s="172" t="s">
        <v>511</v>
      </c>
      <c r="D24" s="164" t="s">
        <v>512</v>
      </c>
      <c r="E24" s="10" t="s">
        <v>24</v>
      </c>
      <c r="F24" s="10">
        <v>1</v>
      </c>
      <c r="G24" s="10">
        <v>1</v>
      </c>
      <c r="H24" s="10">
        <f t="shared" si="0"/>
        <v>0</v>
      </c>
      <c r="I24" s="10">
        <v>1</v>
      </c>
      <c r="J24" s="10">
        <v>0</v>
      </c>
      <c r="K24" s="10">
        <f t="shared" si="1"/>
        <v>1</v>
      </c>
      <c r="L24" s="10">
        <v>4</v>
      </c>
      <c r="M24" s="10">
        <v>6</v>
      </c>
      <c r="N24" s="10">
        <f t="shared" si="2"/>
        <v>-2</v>
      </c>
      <c r="O24" s="10">
        <v>2</v>
      </c>
      <c r="P24" s="10">
        <v>0</v>
      </c>
      <c r="Q24" s="10">
        <f t="shared" si="3"/>
        <v>2</v>
      </c>
      <c r="R24" s="10">
        <v>3</v>
      </c>
      <c r="S24" s="10">
        <v>2</v>
      </c>
      <c r="T24" s="10">
        <f t="shared" si="4"/>
        <v>1</v>
      </c>
      <c r="U24" s="10">
        <v>4</v>
      </c>
      <c r="V24" s="10">
        <v>2</v>
      </c>
      <c r="W24" s="10">
        <f t="shared" si="5"/>
        <v>2</v>
      </c>
      <c r="X24" s="10">
        <v>1</v>
      </c>
      <c r="Y24" s="10">
        <v>0</v>
      </c>
      <c r="Z24" s="10">
        <f t="shared" si="6"/>
        <v>1</v>
      </c>
      <c r="AA24" s="10">
        <v>4</v>
      </c>
      <c r="AB24" s="10">
        <v>3</v>
      </c>
      <c r="AC24" s="10">
        <f t="shared" si="7"/>
        <v>1</v>
      </c>
      <c r="AD24" s="10">
        <v>1</v>
      </c>
      <c r="AE24" s="10">
        <v>0</v>
      </c>
      <c r="AF24" s="10">
        <f t="shared" si="8"/>
        <v>1</v>
      </c>
      <c r="AG24" s="10">
        <v>2</v>
      </c>
      <c r="AH24" s="10">
        <v>0</v>
      </c>
      <c r="AI24" s="10">
        <f t="shared" si="9"/>
        <v>2</v>
      </c>
      <c r="AJ24" s="10">
        <v>1</v>
      </c>
      <c r="AK24" s="10">
        <v>0</v>
      </c>
      <c r="AL24" s="10">
        <f t="shared" si="10"/>
        <v>1</v>
      </c>
      <c r="AM24" s="10">
        <v>1</v>
      </c>
      <c r="AN24" s="10">
        <v>0</v>
      </c>
      <c r="AO24" s="10">
        <f t="shared" si="11"/>
        <v>1</v>
      </c>
      <c r="AP24" s="10">
        <v>2</v>
      </c>
      <c r="AQ24" s="10">
        <v>1</v>
      </c>
      <c r="AR24" s="10">
        <f t="shared" si="12"/>
        <v>1</v>
      </c>
      <c r="AS24" s="10">
        <v>2</v>
      </c>
      <c r="AT24" s="10">
        <v>0</v>
      </c>
      <c r="AU24" s="10">
        <f t="shared" si="13"/>
        <v>2</v>
      </c>
      <c r="AV24" s="92"/>
      <c r="AW24" s="92"/>
      <c r="AX24" s="92"/>
    </row>
    <row r="25" spans="1:50" s="27" customFormat="1">
      <c r="A25" s="19">
        <v>22</v>
      </c>
      <c r="B25" s="19"/>
      <c r="C25" s="173"/>
      <c r="D25" s="10" t="s">
        <v>513</v>
      </c>
      <c r="E25" s="10" t="s">
        <v>64</v>
      </c>
      <c r="F25" s="10">
        <v>0</v>
      </c>
      <c r="G25" s="10">
        <v>0</v>
      </c>
      <c r="H25" s="10">
        <f t="shared" si="0"/>
        <v>0</v>
      </c>
      <c r="I25" s="10">
        <v>0</v>
      </c>
      <c r="J25" s="10">
        <v>0</v>
      </c>
      <c r="K25" s="10">
        <f t="shared" si="1"/>
        <v>0</v>
      </c>
      <c r="L25" s="10">
        <v>2</v>
      </c>
      <c r="M25" s="10">
        <v>2</v>
      </c>
      <c r="N25" s="10">
        <f t="shared" si="2"/>
        <v>0</v>
      </c>
      <c r="O25" s="10">
        <v>0</v>
      </c>
      <c r="P25" s="10">
        <v>0</v>
      </c>
      <c r="Q25" s="10">
        <f t="shared" si="3"/>
        <v>0</v>
      </c>
      <c r="R25" s="10">
        <v>2</v>
      </c>
      <c r="S25" s="10">
        <v>0</v>
      </c>
      <c r="T25" s="10">
        <f t="shared" si="4"/>
        <v>2</v>
      </c>
      <c r="U25" s="10">
        <v>4</v>
      </c>
      <c r="V25" s="10">
        <v>2</v>
      </c>
      <c r="W25" s="10">
        <f t="shared" si="5"/>
        <v>2</v>
      </c>
      <c r="X25" s="10">
        <v>0</v>
      </c>
      <c r="Y25" s="10">
        <v>0</v>
      </c>
      <c r="Z25" s="10">
        <f t="shared" si="6"/>
        <v>0</v>
      </c>
      <c r="AA25" s="10">
        <v>2</v>
      </c>
      <c r="AB25" s="10">
        <v>2</v>
      </c>
      <c r="AC25" s="10">
        <f t="shared" si="7"/>
        <v>0</v>
      </c>
      <c r="AD25" s="10">
        <v>1</v>
      </c>
      <c r="AE25" s="10">
        <v>0</v>
      </c>
      <c r="AF25" s="10">
        <f t="shared" si="8"/>
        <v>1</v>
      </c>
      <c r="AG25" s="10">
        <v>0</v>
      </c>
      <c r="AH25" s="10">
        <v>0</v>
      </c>
      <c r="AI25" s="10">
        <f t="shared" si="9"/>
        <v>0</v>
      </c>
      <c r="AJ25" s="10">
        <v>1</v>
      </c>
      <c r="AK25" s="10">
        <v>0</v>
      </c>
      <c r="AL25" s="10">
        <f t="shared" si="10"/>
        <v>1</v>
      </c>
      <c r="AM25" s="10">
        <v>0</v>
      </c>
      <c r="AN25" s="10">
        <v>0</v>
      </c>
      <c r="AO25" s="10">
        <f t="shared" si="11"/>
        <v>0</v>
      </c>
      <c r="AP25" s="10">
        <v>2</v>
      </c>
      <c r="AQ25" s="10">
        <v>1</v>
      </c>
      <c r="AR25" s="10">
        <f t="shared" si="12"/>
        <v>1</v>
      </c>
      <c r="AS25" s="10">
        <v>1</v>
      </c>
      <c r="AT25" s="10">
        <v>0</v>
      </c>
      <c r="AU25" s="10">
        <f t="shared" si="13"/>
        <v>1</v>
      </c>
      <c r="AV25" s="92"/>
      <c r="AW25" s="92"/>
      <c r="AX25" s="92"/>
    </row>
    <row r="26" spans="1:50" s="27" customFormat="1">
      <c r="A26" s="19">
        <v>23</v>
      </c>
      <c r="B26" s="19"/>
      <c r="C26" s="173"/>
      <c r="D26" s="10" t="s">
        <v>514</v>
      </c>
      <c r="E26" s="10" t="s">
        <v>64</v>
      </c>
      <c r="F26" s="10">
        <v>0</v>
      </c>
      <c r="G26" s="10">
        <v>0</v>
      </c>
      <c r="H26" s="10">
        <f t="shared" si="0"/>
        <v>0</v>
      </c>
      <c r="I26" s="10">
        <v>0</v>
      </c>
      <c r="J26" s="10">
        <v>0</v>
      </c>
      <c r="K26" s="10">
        <f t="shared" si="1"/>
        <v>0</v>
      </c>
      <c r="L26" s="10">
        <v>2</v>
      </c>
      <c r="M26" s="10">
        <v>0</v>
      </c>
      <c r="N26" s="10">
        <f t="shared" si="2"/>
        <v>2</v>
      </c>
      <c r="O26" s="10">
        <v>0</v>
      </c>
      <c r="P26" s="10">
        <v>1</v>
      </c>
      <c r="Q26" s="10">
        <f t="shared" si="3"/>
        <v>-1</v>
      </c>
      <c r="R26" s="10">
        <v>2</v>
      </c>
      <c r="S26" s="10">
        <v>1</v>
      </c>
      <c r="T26" s="10">
        <f t="shared" si="4"/>
        <v>1</v>
      </c>
      <c r="U26" s="10">
        <v>4</v>
      </c>
      <c r="V26" s="10">
        <v>2</v>
      </c>
      <c r="W26" s="10">
        <f t="shared" si="5"/>
        <v>2</v>
      </c>
      <c r="X26" s="10">
        <v>0</v>
      </c>
      <c r="Y26" s="10">
        <v>0</v>
      </c>
      <c r="Z26" s="10">
        <f t="shared" si="6"/>
        <v>0</v>
      </c>
      <c r="AA26" s="10">
        <v>2</v>
      </c>
      <c r="AB26" s="10">
        <v>2</v>
      </c>
      <c r="AC26" s="10">
        <f t="shared" si="7"/>
        <v>0</v>
      </c>
      <c r="AD26" s="10">
        <v>1</v>
      </c>
      <c r="AE26" s="10">
        <v>0</v>
      </c>
      <c r="AF26" s="10">
        <f t="shared" si="8"/>
        <v>1</v>
      </c>
      <c r="AG26" s="10">
        <v>0</v>
      </c>
      <c r="AH26" s="10">
        <v>0</v>
      </c>
      <c r="AI26" s="10">
        <f t="shared" si="9"/>
        <v>0</v>
      </c>
      <c r="AJ26" s="10">
        <v>1</v>
      </c>
      <c r="AK26" s="10">
        <v>0</v>
      </c>
      <c r="AL26" s="10">
        <f t="shared" si="10"/>
        <v>1</v>
      </c>
      <c r="AM26" s="10">
        <v>0</v>
      </c>
      <c r="AN26" s="10">
        <v>0</v>
      </c>
      <c r="AO26" s="10">
        <f t="shared" si="11"/>
        <v>0</v>
      </c>
      <c r="AP26" s="10">
        <v>2</v>
      </c>
      <c r="AQ26" s="10">
        <v>0</v>
      </c>
      <c r="AR26" s="10">
        <f t="shared" si="12"/>
        <v>2</v>
      </c>
      <c r="AS26" s="10">
        <v>1</v>
      </c>
      <c r="AT26" s="10">
        <v>0</v>
      </c>
      <c r="AU26" s="10">
        <f t="shared" si="13"/>
        <v>1</v>
      </c>
      <c r="AV26" s="92"/>
      <c r="AW26" s="92"/>
      <c r="AX26" s="92"/>
    </row>
    <row r="27" spans="1:50" s="27" customFormat="1">
      <c r="A27" s="19">
        <v>24</v>
      </c>
      <c r="B27" s="19"/>
      <c r="C27" s="173"/>
      <c r="D27" s="10" t="s">
        <v>515</v>
      </c>
      <c r="E27" s="10" t="s">
        <v>64</v>
      </c>
      <c r="F27" s="10">
        <v>0</v>
      </c>
      <c r="G27" s="10">
        <v>0</v>
      </c>
      <c r="H27" s="10">
        <f t="shared" si="0"/>
        <v>0</v>
      </c>
      <c r="I27" s="10">
        <v>0</v>
      </c>
      <c r="J27" s="10">
        <v>0</v>
      </c>
      <c r="K27" s="10">
        <f t="shared" si="1"/>
        <v>0</v>
      </c>
      <c r="L27" s="10">
        <v>2</v>
      </c>
      <c r="M27" s="10">
        <v>0</v>
      </c>
      <c r="N27" s="10">
        <f t="shared" si="2"/>
        <v>2</v>
      </c>
      <c r="O27" s="10">
        <v>0</v>
      </c>
      <c r="P27" s="10">
        <v>1</v>
      </c>
      <c r="Q27" s="10">
        <f t="shared" si="3"/>
        <v>-1</v>
      </c>
      <c r="R27" s="10">
        <v>2</v>
      </c>
      <c r="S27" s="10">
        <v>1</v>
      </c>
      <c r="T27" s="10">
        <f t="shared" si="4"/>
        <v>1</v>
      </c>
      <c r="U27" s="10">
        <v>4</v>
      </c>
      <c r="V27" s="10">
        <v>2</v>
      </c>
      <c r="W27" s="10">
        <f t="shared" si="5"/>
        <v>2</v>
      </c>
      <c r="X27" s="10">
        <v>0</v>
      </c>
      <c r="Y27" s="10">
        <v>1</v>
      </c>
      <c r="Z27" s="10">
        <f t="shared" si="6"/>
        <v>-1</v>
      </c>
      <c r="AA27" s="10">
        <v>2</v>
      </c>
      <c r="AB27" s="10">
        <v>2</v>
      </c>
      <c r="AC27" s="10">
        <f t="shared" si="7"/>
        <v>0</v>
      </c>
      <c r="AD27" s="10">
        <v>1</v>
      </c>
      <c r="AE27" s="10">
        <v>0</v>
      </c>
      <c r="AF27" s="10">
        <f t="shared" si="8"/>
        <v>1</v>
      </c>
      <c r="AG27" s="10">
        <v>0</v>
      </c>
      <c r="AH27" s="10">
        <v>0</v>
      </c>
      <c r="AI27" s="10">
        <f t="shared" si="9"/>
        <v>0</v>
      </c>
      <c r="AJ27" s="10">
        <v>1</v>
      </c>
      <c r="AK27" s="10">
        <v>0</v>
      </c>
      <c r="AL27" s="10">
        <f t="shared" si="10"/>
        <v>1</v>
      </c>
      <c r="AM27" s="10">
        <v>0</v>
      </c>
      <c r="AN27" s="10">
        <v>0</v>
      </c>
      <c r="AO27" s="10">
        <f t="shared" si="11"/>
        <v>0</v>
      </c>
      <c r="AP27" s="10">
        <v>2</v>
      </c>
      <c r="AQ27" s="10">
        <v>1</v>
      </c>
      <c r="AR27" s="10">
        <f t="shared" si="12"/>
        <v>1</v>
      </c>
      <c r="AS27" s="10">
        <v>1</v>
      </c>
      <c r="AT27" s="10">
        <v>0</v>
      </c>
      <c r="AU27" s="10">
        <f t="shared" si="13"/>
        <v>1</v>
      </c>
      <c r="AV27" s="92"/>
      <c r="AW27" s="92"/>
      <c r="AX27" s="92"/>
    </row>
    <row r="28" spans="1:50" s="27" customFormat="1">
      <c r="A28" s="19">
        <v>25</v>
      </c>
      <c r="B28" s="19"/>
      <c r="C28" s="173"/>
      <c r="D28" s="10" t="s">
        <v>516</v>
      </c>
      <c r="E28" s="10" t="s">
        <v>64</v>
      </c>
      <c r="F28" s="10">
        <v>0</v>
      </c>
      <c r="G28" s="10">
        <v>0</v>
      </c>
      <c r="H28" s="10">
        <f t="shared" si="0"/>
        <v>0</v>
      </c>
      <c r="I28" s="10">
        <v>0</v>
      </c>
      <c r="J28" s="10">
        <v>0</v>
      </c>
      <c r="K28" s="10">
        <f t="shared" si="1"/>
        <v>0</v>
      </c>
      <c r="L28" s="10">
        <v>2</v>
      </c>
      <c r="M28" s="10">
        <v>0</v>
      </c>
      <c r="N28" s="10">
        <f t="shared" si="2"/>
        <v>2</v>
      </c>
      <c r="O28" s="10">
        <v>0</v>
      </c>
      <c r="P28" s="10">
        <v>1</v>
      </c>
      <c r="Q28" s="10">
        <f t="shared" si="3"/>
        <v>-1</v>
      </c>
      <c r="R28" s="10">
        <v>2</v>
      </c>
      <c r="S28" s="10">
        <v>3</v>
      </c>
      <c r="T28" s="10">
        <f t="shared" si="4"/>
        <v>-1</v>
      </c>
      <c r="U28" s="10">
        <v>4</v>
      </c>
      <c r="V28" s="10">
        <v>2</v>
      </c>
      <c r="W28" s="10">
        <f t="shared" si="5"/>
        <v>2</v>
      </c>
      <c r="X28" s="10">
        <v>0</v>
      </c>
      <c r="Y28" s="10">
        <v>0</v>
      </c>
      <c r="Z28" s="10">
        <f t="shared" si="6"/>
        <v>0</v>
      </c>
      <c r="AA28" s="10">
        <v>2</v>
      </c>
      <c r="AB28" s="10">
        <v>4</v>
      </c>
      <c r="AC28" s="10">
        <f t="shared" si="7"/>
        <v>-2</v>
      </c>
      <c r="AD28" s="10">
        <v>1</v>
      </c>
      <c r="AE28" s="10">
        <v>0</v>
      </c>
      <c r="AF28" s="10">
        <f t="shared" si="8"/>
        <v>1</v>
      </c>
      <c r="AG28" s="10">
        <v>0</v>
      </c>
      <c r="AH28" s="10">
        <v>0</v>
      </c>
      <c r="AI28" s="10">
        <f t="shared" si="9"/>
        <v>0</v>
      </c>
      <c r="AJ28" s="10">
        <v>1</v>
      </c>
      <c r="AK28" s="10">
        <v>0</v>
      </c>
      <c r="AL28" s="10">
        <f t="shared" si="10"/>
        <v>1</v>
      </c>
      <c r="AM28" s="10">
        <v>0</v>
      </c>
      <c r="AN28" s="10">
        <v>0</v>
      </c>
      <c r="AO28" s="10">
        <f t="shared" si="11"/>
        <v>0</v>
      </c>
      <c r="AP28" s="10">
        <v>2</v>
      </c>
      <c r="AQ28" s="10">
        <v>0</v>
      </c>
      <c r="AR28" s="10">
        <f t="shared" si="12"/>
        <v>2</v>
      </c>
      <c r="AS28" s="10">
        <v>1</v>
      </c>
      <c r="AT28" s="10">
        <v>0</v>
      </c>
      <c r="AU28" s="10">
        <f t="shared" si="13"/>
        <v>1</v>
      </c>
      <c r="AV28" s="92"/>
      <c r="AW28" s="92"/>
      <c r="AX28" s="92"/>
    </row>
    <row r="29" spans="1:50" s="27" customFormat="1">
      <c r="A29" s="19">
        <v>26</v>
      </c>
      <c r="B29" s="19"/>
      <c r="C29" s="174"/>
      <c r="D29" s="10" t="s">
        <v>517</v>
      </c>
      <c r="E29" s="10" t="s">
        <v>64</v>
      </c>
      <c r="F29" s="10">
        <v>0</v>
      </c>
      <c r="G29" s="10">
        <v>0</v>
      </c>
      <c r="H29" s="10">
        <f t="shared" si="0"/>
        <v>0</v>
      </c>
      <c r="I29" s="10">
        <v>0</v>
      </c>
      <c r="J29" s="10">
        <v>0</v>
      </c>
      <c r="K29" s="10">
        <f t="shared" si="1"/>
        <v>0</v>
      </c>
      <c r="L29" s="10">
        <v>2</v>
      </c>
      <c r="M29" s="10">
        <v>1</v>
      </c>
      <c r="N29" s="10">
        <f t="shared" si="2"/>
        <v>1</v>
      </c>
      <c r="O29" s="10">
        <v>0</v>
      </c>
      <c r="P29" s="10">
        <v>0</v>
      </c>
      <c r="Q29" s="10">
        <f t="shared" si="3"/>
        <v>0</v>
      </c>
      <c r="R29" s="10">
        <v>2</v>
      </c>
      <c r="S29" s="10">
        <v>1</v>
      </c>
      <c r="T29" s="10">
        <f t="shared" si="4"/>
        <v>1</v>
      </c>
      <c r="U29" s="10">
        <v>4</v>
      </c>
      <c r="V29" s="10">
        <v>2</v>
      </c>
      <c r="W29" s="10">
        <f t="shared" si="5"/>
        <v>2</v>
      </c>
      <c r="X29" s="10">
        <v>0</v>
      </c>
      <c r="Y29" s="10">
        <v>0</v>
      </c>
      <c r="Z29" s="10">
        <f t="shared" si="6"/>
        <v>0</v>
      </c>
      <c r="AA29" s="10">
        <v>2</v>
      </c>
      <c r="AB29" s="10">
        <v>1</v>
      </c>
      <c r="AC29" s="10">
        <f t="shared" si="7"/>
        <v>1</v>
      </c>
      <c r="AD29" s="10">
        <v>1</v>
      </c>
      <c r="AE29" s="10">
        <v>0</v>
      </c>
      <c r="AF29" s="10">
        <f t="shared" si="8"/>
        <v>1</v>
      </c>
      <c r="AG29" s="10">
        <v>0</v>
      </c>
      <c r="AH29" s="10">
        <v>0</v>
      </c>
      <c r="AI29" s="10">
        <f t="shared" si="9"/>
        <v>0</v>
      </c>
      <c r="AJ29" s="10">
        <v>1</v>
      </c>
      <c r="AK29" s="10">
        <v>0</v>
      </c>
      <c r="AL29" s="10">
        <f t="shared" si="10"/>
        <v>1</v>
      </c>
      <c r="AM29" s="10">
        <v>0</v>
      </c>
      <c r="AN29" s="10">
        <v>0</v>
      </c>
      <c r="AO29" s="10">
        <f t="shared" si="11"/>
        <v>0</v>
      </c>
      <c r="AP29" s="10">
        <v>2</v>
      </c>
      <c r="AQ29" s="10">
        <v>0</v>
      </c>
      <c r="AR29" s="10">
        <f t="shared" si="12"/>
        <v>2</v>
      </c>
      <c r="AS29" s="10">
        <v>1</v>
      </c>
      <c r="AT29" s="10">
        <v>0</v>
      </c>
      <c r="AU29" s="10">
        <f t="shared" si="13"/>
        <v>1</v>
      </c>
      <c r="AV29" s="92"/>
      <c r="AW29" s="92"/>
      <c r="AX29" s="92"/>
    </row>
    <row r="30" spans="1:50" s="27" customFormat="1">
      <c r="A30" s="19">
        <v>27</v>
      </c>
      <c r="B30" s="19"/>
      <c r="C30" s="172" t="s">
        <v>518</v>
      </c>
      <c r="D30" s="164" t="s">
        <v>519</v>
      </c>
      <c r="E30" s="10" t="s">
        <v>64</v>
      </c>
      <c r="F30" s="10">
        <v>1</v>
      </c>
      <c r="G30" s="10">
        <v>0</v>
      </c>
      <c r="H30" s="10">
        <f t="shared" si="0"/>
        <v>1</v>
      </c>
      <c r="I30" s="10">
        <v>1</v>
      </c>
      <c r="J30" s="10">
        <v>0</v>
      </c>
      <c r="K30" s="10">
        <f t="shared" si="1"/>
        <v>1</v>
      </c>
      <c r="L30" s="10">
        <v>2</v>
      </c>
      <c r="M30" s="10">
        <v>3</v>
      </c>
      <c r="N30" s="10">
        <f t="shared" si="2"/>
        <v>-1</v>
      </c>
      <c r="O30" s="10">
        <v>2</v>
      </c>
      <c r="P30" s="10">
        <v>0</v>
      </c>
      <c r="Q30" s="10">
        <f t="shared" si="3"/>
        <v>2</v>
      </c>
      <c r="R30" s="10">
        <v>2</v>
      </c>
      <c r="S30" s="10">
        <v>0</v>
      </c>
      <c r="T30" s="10">
        <f t="shared" si="4"/>
        <v>2</v>
      </c>
      <c r="U30" s="10">
        <v>4</v>
      </c>
      <c r="V30" s="10">
        <v>2</v>
      </c>
      <c r="W30" s="10">
        <f t="shared" si="5"/>
        <v>2</v>
      </c>
      <c r="X30" s="10">
        <v>0</v>
      </c>
      <c r="Y30" s="10">
        <v>0</v>
      </c>
      <c r="Z30" s="10">
        <f t="shared" si="6"/>
        <v>0</v>
      </c>
      <c r="AA30" s="10">
        <v>2</v>
      </c>
      <c r="AB30" s="10">
        <v>1</v>
      </c>
      <c r="AC30" s="10">
        <f t="shared" si="7"/>
        <v>1</v>
      </c>
      <c r="AD30" s="10">
        <v>1</v>
      </c>
      <c r="AE30" s="10">
        <v>0</v>
      </c>
      <c r="AF30" s="10">
        <f t="shared" si="8"/>
        <v>1</v>
      </c>
      <c r="AG30" s="10">
        <v>0</v>
      </c>
      <c r="AH30" s="10">
        <v>0</v>
      </c>
      <c r="AI30" s="10">
        <f t="shared" si="9"/>
        <v>0</v>
      </c>
      <c r="AJ30" s="10">
        <v>1</v>
      </c>
      <c r="AK30" s="10">
        <v>0</v>
      </c>
      <c r="AL30" s="10">
        <f t="shared" si="10"/>
        <v>1</v>
      </c>
      <c r="AM30" s="10">
        <v>0</v>
      </c>
      <c r="AN30" s="10">
        <v>0</v>
      </c>
      <c r="AO30" s="10">
        <f t="shared" si="11"/>
        <v>0</v>
      </c>
      <c r="AP30" s="10">
        <v>2</v>
      </c>
      <c r="AQ30" s="10">
        <v>0</v>
      </c>
      <c r="AR30" s="10">
        <f t="shared" si="12"/>
        <v>2</v>
      </c>
      <c r="AS30" s="10">
        <v>1</v>
      </c>
      <c r="AT30" s="10">
        <v>0</v>
      </c>
      <c r="AU30" s="10">
        <f t="shared" si="13"/>
        <v>1</v>
      </c>
      <c r="AV30" s="92"/>
      <c r="AW30" s="92"/>
      <c r="AX30" s="92"/>
    </row>
    <row r="31" spans="1:50" s="27" customFormat="1">
      <c r="A31" s="19">
        <v>28</v>
      </c>
      <c r="B31" s="19"/>
      <c r="C31" s="219"/>
      <c r="D31" s="10" t="s">
        <v>520</v>
      </c>
      <c r="E31" s="10" t="s">
        <v>64</v>
      </c>
      <c r="F31" s="10">
        <v>0</v>
      </c>
      <c r="G31" s="10">
        <v>0</v>
      </c>
      <c r="H31" s="10">
        <f t="shared" si="0"/>
        <v>0</v>
      </c>
      <c r="I31" s="10">
        <v>0</v>
      </c>
      <c r="J31" s="10">
        <v>0</v>
      </c>
      <c r="K31" s="10">
        <f t="shared" si="1"/>
        <v>0</v>
      </c>
      <c r="L31" s="10">
        <v>2</v>
      </c>
      <c r="M31" s="10">
        <v>0</v>
      </c>
      <c r="N31" s="10">
        <f t="shared" si="2"/>
        <v>2</v>
      </c>
      <c r="O31" s="10">
        <v>0</v>
      </c>
      <c r="P31" s="10">
        <v>1</v>
      </c>
      <c r="Q31" s="10">
        <f t="shared" si="3"/>
        <v>-1</v>
      </c>
      <c r="R31" s="10">
        <v>2</v>
      </c>
      <c r="S31" s="10">
        <v>1</v>
      </c>
      <c r="T31" s="10">
        <f t="shared" si="4"/>
        <v>1</v>
      </c>
      <c r="U31" s="10">
        <v>4</v>
      </c>
      <c r="V31" s="10">
        <v>2</v>
      </c>
      <c r="W31" s="10">
        <f t="shared" si="5"/>
        <v>2</v>
      </c>
      <c r="X31" s="10">
        <v>0</v>
      </c>
      <c r="Y31" s="10">
        <v>0</v>
      </c>
      <c r="Z31" s="10">
        <f t="shared" si="6"/>
        <v>0</v>
      </c>
      <c r="AA31" s="10">
        <v>2</v>
      </c>
      <c r="AB31" s="10">
        <v>1</v>
      </c>
      <c r="AC31" s="10">
        <f t="shared" si="7"/>
        <v>1</v>
      </c>
      <c r="AD31" s="10">
        <v>1</v>
      </c>
      <c r="AE31" s="10">
        <v>0</v>
      </c>
      <c r="AF31" s="10">
        <f t="shared" si="8"/>
        <v>1</v>
      </c>
      <c r="AG31" s="10">
        <v>0</v>
      </c>
      <c r="AH31" s="10">
        <v>0</v>
      </c>
      <c r="AI31" s="10">
        <f t="shared" si="9"/>
        <v>0</v>
      </c>
      <c r="AJ31" s="10">
        <v>1</v>
      </c>
      <c r="AK31" s="10">
        <v>0</v>
      </c>
      <c r="AL31" s="10">
        <f t="shared" si="10"/>
        <v>1</v>
      </c>
      <c r="AM31" s="10">
        <v>0</v>
      </c>
      <c r="AN31" s="10">
        <v>0</v>
      </c>
      <c r="AO31" s="10">
        <f t="shared" si="11"/>
        <v>0</v>
      </c>
      <c r="AP31" s="10">
        <v>2</v>
      </c>
      <c r="AQ31" s="10">
        <v>0</v>
      </c>
      <c r="AR31" s="10">
        <f t="shared" si="12"/>
        <v>2</v>
      </c>
      <c r="AS31" s="10">
        <v>1</v>
      </c>
      <c r="AT31" s="10">
        <v>0</v>
      </c>
      <c r="AU31" s="10">
        <f t="shared" si="13"/>
        <v>1</v>
      </c>
      <c r="AV31" s="92"/>
      <c r="AW31" s="92"/>
      <c r="AX31" s="92"/>
    </row>
    <row r="32" spans="1:50" s="27" customFormat="1">
      <c r="A32" s="19">
        <v>29</v>
      </c>
      <c r="B32" s="19"/>
      <c r="C32" s="181"/>
      <c r="D32" s="10" t="s">
        <v>521</v>
      </c>
      <c r="E32" s="10" t="s">
        <v>64</v>
      </c>
      <c r="F32" s="10">
        <v>0</v>
      </c>
      <c r="G32" s="10">
        <v>0</v>
      </c>
      <c r="H32" s="10">
        <f t="shared" si="0"/>
        <v>0</v>
      </c>
      <c r="I32" s="10">
        <v>0</v>
      </c>
      <c r="J32" s="10">
        <v>0</v>
      </c>
      <c r="K32" s="10">
        <f t="shared" si="1"/>
        <v>0</v>
      </c>
      <c r="L32" s="10">
        <v>2</v>
      </c>
      <c r="M32" s="10">
        <v>0</v>
      </c>
      <c r="N32" s="10">
        <f t="shared" si="2"/>
        <v>2</v>
      </c>
      <c r="O32" s="10">
        <v>0</v>
      </c>
      <c r="P32" s="10">
        <v>1</v>
      </c>
      <c r="Q32" s="10">
        <f t="shared" si="3"/>
        <v>-1</v>
      </c>
      <c r="R32" s="10">
        <v>2</v>
      </c>
      <c r="S32" s="10">
        <v>1</v>
      </c>
      <c r="T32" s="10">
        <f t="shared" si="4"/>
        <v>1</v>
      </c>
      <c r="U32" s="10">
        <v>4</v>
      </c>
      <c r="V32" s="10">
        <v>2</v>
      </c>
      <c r="W32" s="10">
        <f t="shared" si="5"/>
        <v>2</v>
      </c>
      <c r="X32" s="10">
        <v>0</v>
      </c>
      <c r="Y32" s="10">
        <v>0</v>
      </c>
      <c r="Z32" s="10">
        <f t="shared" si="6"/>
        <v>0</v>
      </c>
      <c r="AA32" s="10">
        <v>2</v>
      </c>
      <c r="AB32" s="10">
        <v>2</v>
      </c>
      <c r="AC32" s="10">
        <f t="shared" si="7"/>
        <v>0</v>
      </c>
      <c r="AD32" s="10">
        <v>1</v>
      </c>
      <c r="AE32" s="10">
        <v>0</v>
      </c>
      <c r="AF32" s="10">
        <f t="shared" si="8"/>
        <v>1</v>
      </c>
      <c r="AG32" s="10">
        <v>0</v>
      </c>
      <c r="AH32" s="10">
        <v>0</v>
      </c>
      <c r="AI32" s="10">
        <f t="shared" si="9"/>
        <v>0</v>
      </c>
      <c r="AJ32" s="10">
        <v>1</v>
      </c>
      <c r="AK32" s="10">
        <v>0</v>
      </c>
      <c r="AL32" s="10">
        <f t="shared" si="10"/>
        <v>1</v>
      </c>
      <c r="AM32" s="10">
        <v>0</v>
      </c>
      <c r="AN32" s="10">
        <v>0</v>
      </c>
      <c r="AO32" s="10">
        <f t="shared" si="11"/>
        <v>0</v>
      </c>
      <c r="AP32" s="10">
        <v>2</v>
      </c>
      <c r="AQ32" s="10">
        <v>0</v>
      </c>
      <c r="AR32" s="10">
        <f t="shared" si="12"/>
        <v>2</v>
      </c>
      <c r="AS32" s="10">
        <v>1</v>
      </c>
      <c r="AT32" s="10">
        <v>0</v>
      </c>
      <c r="AU32" s="10">
        <f t="shared" si="13"/>
        <v>1</v>
      </c>
      <c r="AV32" s="92"/>
      <c r="AW32" s="92"/>
      <c r="AX32" s="92"/>
    </row>
    <row r="33" spans="1:50">
      <c r="A33" s="42"/>
      <c r="B33" s="42"/>
      <c r="C33" s="42"/>
      <c r="D33" s="42"/>
      <c r="E33" s="42"/>
      <c r="F33" s="42">
        <f>SUM(F4:F32)</f>
        <v>7</v>
      </c>
      <c r="G33" s="42">
        <f t="shared" ref="G33:AU33" si="14">SUM(G4:G32)</f>
        <v>4</v>
      </c>
      <c r="H33" s="42">
        <f t="shared" si="14"/>
        <v>3</v>
      </c>
      <c r="I33" s="42">
        <f t="shared" si="14"/>
        <v>10</v>
      </c>
      <c r="J33" s="42">
        <f t="shared" si="14"/>
        <v>1</v>
      </c>
      <c r="K33" s="42">
        <f t="shared" si="14"/>
        <v>9</v>
      </c>
      <c r="L33" s="42">
        <f t="shared" si="14"/>
        <v>70</v>
      </c>
      <c r="M33" s="42">
        <f t="shared" si="14"/>
        <v>42</v>
      </c>
      <c r="N33" s="42">
        <f t="shared" si="14"/>
        <v>28</v>
      </c>
      <c r="O33" s="42">
        <f t="shared" si="14"/>
        <v>14</v>
      </c>
      <c r="P33" s="42">
        <f t="shared" si="14"/>
        <v>22</v>
      </c>
      <c r="Q33" s="42">
        <f t="shared" si="14"/>
        <v>-8</v>
      </c>
      <c r="R33" s="42">
        <f t="shared" si="14"/>
        <v>62</v>
      </c>
      <c r="S33" s="42">
        <f t="shared" si="14"/>
        <v>42</v>
      </c>
      <c r="T33" s="42">
        <f t="shared" si="14"/>
        <v>20</v>
      </c>
      <c r="U33" s="42">
        <f t="shared" si="14"/>
        <v>116</v>
      </c>
      <c r="V33" s="42">
        <f t="shared" si="14"/>
        <v>58</v>
      </c>
      <c r="W33" s="42">
        <f t="shared" si="14"/>
        <v>58</v>
      </c>
      <c r="X33" s="42">
        <f t="shared" si="14"/>
        <v>4</v>
      </c>
      <c r="Y33" s="42">
        <f t="shared" si="14"/>
        <v>3</v>
      </c>
      <c r="Z33" s="42">
        <f t="shared" si="14"/>
        <v>1</v>
      </c>
      <c r="AA33" s="42">
        <f t="shared" si="14"/>
        <v>66</v>
      </c>
      <c r="AB33" s="42">
        <f t="shared" si="14"/>
        <v>66</v>
      </c>
      <c r="AC33" s="42">
        <f t="shared" si="14"/>
        <v>0</v>
      </c>
      <c r="AD33" s="42">
        <f t="shared" si="14"/>
        <v>29</v>
      </c>
      <c r="AE33" s="42">
        <f t="shared" si="14"/>
        <v>0</v>
      </c>
      <c r="AF33" s="42">
        <f t="shared" si="14"/>
        <v>29</v>
      </c>
      <c r="AG33" s="42">
        <f t="shared" si="14"/>
        <v>8</v>
      </c>
      <c r="AH33" s="42">
        <f t="shared" si="14"/>
        <v>1</v>
      </c>
      <c r="AI33" s="42">
        <f t="shared" si="14"/>
        <v>7</v>
      </c>
      <c r="AJ33" s="42">
        <f t="shared" si="14"/>
        <v>29</v>
      </c>
      <c r="AK33" s="42">
        <f t="shared" si="14"/>
        <v>0</v>
      </c>
      <c r="AL33" s="42">
        <f t="shared" si="14"/>
        <v>29</v>
      </c>
      <c r="AM33" s="42">
        <f t="shared" si="14"/>
        <v>4</v>
      </c>
      <c r="AN33" s="42">
        <f t="shared" si="14"/>
        <v>1</v>
      </c>
      <c r="AO33" s="42">
        <f t="shared" si="14"/>
        <v>3</v>
      </c>
      <c r="AP33" s="42">
        <f t="shared" si="14"/>
        <v>58</v>
      </c>
      <c r="AQ33" s="42">
        <f t="shared" si="14"/>
        <v>16</v>
      </c>
      <c r="AR33" s="42">
        <f t="shared" si="14"/>
        <v>42</v>
      </c>
      <c r="AS33" s="42">
        <f t="shared" si="14"/>
        <v>33</v>
      </c>
      <c r="AT33" s="42">
        <f t="shared" si="14"/>
        <v>0</v>
      </c>
      <c r="AU33" s="42">
        <f t="shared" si="14"/>
        <v>33</v>
      </c>
      <c r="AV33" s="19"/>
      <c r="AW33" s="19"/>
      <c r="AX33" s="19"/>
    </row>
  </sheetData>
  <mergeCells count="7">
    <mergeCell ref="C4:C5"/>
    <mergeCell ref="C24:C29"/>
    <mergeCell ref="C30:C32"/>
    <mergeCell ref="C7:C9"/>
    <mergeCell ref="C10:C11"/>
    <mergeCell ref="C12:C13"/>
    <mergeCell ref="C15:C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FF18E-668E-4979-9DBD-0445FBD61C9D}">
  <dimension ref="A1:AU22"/>
  <sheetViews>
    <sheetView topLeftCell="AA1" workbookViewId="0">
      <selection activeCell="F22" sqref="F22:AR22"/>
    </sheetView>
  </sheetViews>
  <sheetFormatPr defaultRowHeight="13.5"/>
  <cols>
    <col min="1" max="2" width="9" style="154"/>
    <col min="3" max="3" width="11" style="154" customWidth="1"/>
    <col min="4" max="4" width="16.625" style="154" bestFit="1" customWidth="1"/>
    <col min="5" max="16384" width="9" style="154"/>
  </cols>
  <sheetData>
    <row r="1" spans="1:47" ht="15">
      <c r="A1" s="8"/>
      <c r="B1" s="8"/>
      <c r="C1" s="8"/>
      <c r="D1" s="8"/>
      <c r="E1" s="8"/>
      <c r="F1" s="8" t="s">
        <v>522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163" customFormat="1" ht="15">
      <c r="A2" s="165"/>
      <c r="B2" s="165"/>
      <c r="C2" s="165"/>
      <c r="D2" s="165"/>
      <c r="E2" s="165" t="s">
        <v>523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</row>
    <row r="3" spans="1:47" s="163" customFormat="1" ht="15">
      <c r="A3" s="165"/>
      <c r="B3" s="165"/>
      <c r="C3" s="165"/>
      <c r="D3" s="165"/>
      <c r="E3" s="165"/>
      <c r="F3" s="165"/>
      <c r="G3" s="165" t="s">
        <v>472</v>
      </c>
      <c r="H3" s="165"/>
      <c r="I3" s="165"/>
      <c r="J3" s="165" t="s">
        <v>473</v>
      </c>
      <c r="K3" s="165"/>
      <c r="L3" s="165"/>
      <c r="M3" s="165" t="s">
        <v>524</v>
      </c>
      <c r="N3" s="165"/>
      <c r="O3" s="165"/>
      <c r="P3" s="165" t="s">
        <v>4</v>
      </c>
      <c r="Q3" s="165"/>
      <c r="R3" s="165"/>
      <c r="S3" s="165" t="s">
        <v>5</v>
      </c>
      <c r="T3" s="165"/>
      <c r="U3" s="165"/>
      <c r="V3" s="165" t="s">
        <v>6</v>
      </c>
      <c r="W3" s="165"/>
      <c r="X3" s="165"/>
      <c r="Y3" s="165" t="s">
        <v>48</v>
      </c>
      <c r="Z3" s="165"/>
      <c r="AA3" s="165"/>
      <c r="AB3" s="165" t="s">
        <v>476</v>
      </c>
      <c r="AC3" s="165"/>
      <c r="AD3" s="165"/>
      <c r="AE3" s="165" t="s">
        <v>477</v>
      </c>
      <c r="AF3" s="165"/>
      <c r="AG3" s="165"/>
      <c r="AH3" s="165" t="s">
        <v>478</v>
      </c>
      <c r="AI3" s="165"/>
      <c r="AJ3" s="165" t="s">
        <v>525</v>
      </c>
      <c r="AK3" s="165"/>
      <c r="AL3" s="165"/>
      <c r="AM3" s="165" t="s">
        <v>480</v>
      </c>
      <c r="AN3" s="165"/>
      <c r="AO3" s="165"/>
      <c r="AP3" s="165" t="s">
        <v>54</v>
      </c>
      <c r="AQ3" s="165"/>
      <c r="AR3" s="165"/>
      <c r="AS3" s="165" t="s">
        <v>526</v>
      </c>
      <c r="AT3" s="165"/>
      <c r="AU3" s="165"/>
    </row>
    <row r="4" spans="1:47" s="163" customFormat="1" ht="15">
      <c r="A4" s="165" t="s">
        <v>15</v>
      </c>
      <c r="B4" s="165" t="s">
        <v>16</v>
      </c>
      <c r="C4" s="165" t="s">
        <v>17</v>
      </c>
      <c r="D4" s="165" t="s">
        <v>57</v>
      </c>
      <c r="E4" s="165" t="s">
        <v>18</v>
      </c>
      <c r="F4" s="165" t="s">
        <v>482</v>
      </c>
      <c r="G4" s="165" t="s">
        <v>59</v>
      </c>
      <c r="H4" s="165" t="s">
        <v>60</v>
      </c>
      <c r="I4" s="165" t="s">
        <v>482</v>
      </c>
      <c r="J4" s="165" t="s">
        <v>59</v>
      </c>
      <c r="K4" s="165" t="s">
        <v>60</v>
      </c>
      <c r="L4" s="165" t="s">
        <v>482</v>
      </c>
      <c r="M4" s="165" t="s">
        <v>59</v>
      </c>
      <c r="N4" s="165" t="s">
        <v>60</v>
      </c>
      <c r="O4" s="165" t="s">
        <v>482</v>
      </c>
      <c r="P4" s="165" t="s">
        <v>59</v>
      </c>
      <c r="Q4" s="165" t="s">
        <v>60</v>
      </c>
      <c r="R4" s="165" t="s">
        <v>482</v>
      </c>
      <c r="S4" s="165" t="s">
        <v>59</v>
      </c>
      <c r="T4" s="165" t="s">
        <v>60</v>
      </c>
      <c r="U4" s="165" t="s">
        <v>482</v>
      </c>
      <c r="V4" s="165" t="s">
        <v>59</v>
      </c>
      <c r="W4" s="165" t="s">
        <v>60</v>
      </c>
      <c r="X4" s="165" t="s">
        <v>482</v>
      </c>
      <c r="Y4" s="165" t="s">
        <v>59</v>
      </c>
      <c r="Z4" s="165" t="s">
        <v>60</v>
      </c>
      <c r="AA4" s="165" t="s">
        <v>482</v>
      </c>
      <c r="AB4" s="165" t="s">
        <v>59</v>
      </c>
      <c r="AC4" s="165" t="s">
        <v>60</v>
      </c>
      <c r="AD4" s="165" t="s">
        <v>482</v>
      </c>
      <c r="AE4" s="165" t="s">
        <v>59</v>
      </c>
      <c r="AF4" s="165" t="s">
        <v>60</v>
      </c>
      <c r="AG4" s="165" t="s">
        <v>482</v>
      </c>
      <c r="AH4" s="165" t="s">
        <v>59</v>
      </c>
      <c r="AI4" s="165" t="s">
        <v>60</v>
      </c>
      <c r="AJ4" s="165" t="s">
        <v>482</v>
      </c>
      <c r="AK4" s="165" t="s">
        <v>59</v>
      </c>
      <c r="AL4" s="165" t="s">
        <v>60</v>
      </c>
      <c r="AM4" s="165" t="s">
        <v>482</v>
      </c>
      <c r="AN4" s="165" t="s">
        <v>59</v>
      </c>
      <c r="AO4" s="165" t="s">
        <v>60</v>
      </c>
      <c r="AP4" s="165" t="s">
        <v>482</v>
      </c>
      <c r="AQ4" s="165" t="s">
        <v>59</v>
      </c>
      <c r="AR4" s="165" t="s">
        <v>60</v>
      </c>
      <c r="AS4" s="165" t="s">
        <v>482</v>
      </c>
      <c r="AT4" s="165" t="s">
        <v>59</v>
      </c>
      <c r="AU4" s="165" t="s">
        <v>60</v>
      </c>
    </row>
    <row r="5" spans="1:47" s="158" customFormat="1" ht="15">
      <c r="A5" s="10"/>
      <c r="B5" s="10" t="s">
        <v>319</v>
      </c>
      <c r="C5" s="198" t="s">
        <v>527</v>
      </c>
      <c r="D5" s="164" t="s">
        <v>319</v>
      </c>
      <c r="E5" s="10" t="s">
        <v>24</v>
      </c>
      <c r="F5" s="10">
        <v>1</v>
      </c>
      <c r="G5" s="10">
        <v>1</v>
      </c>
      <c r="H5" s="10">
        <f>F5-G5</f>
        <v>0</v>
      </c>
      <c r="I5" s="10">
        <v>2</v>
      </c>
      <c r="J5" s="10">
        <v>1</v>
      </c>
      <c r="K5" s="10">
        <f>I5-J5</f>
        <v>1</v>
      </c>
      <c r="L5" s="10">
        <v>4</v>
      </c>
      <c r="M5" s="10">
        <v>9</v>
      </c>
      <c r="N5" s="10">
        <f>L5-M5</f>
        <v>-5</v>
      </c>
      <c r="O5" s="10">
        <v>2</v>
      </c>
      <c r="P5" s="10">
        <v>0</v>
      </c>
      <c r="Q5" s="10">
        <f>O5-P5</f>
        <v>2</v>
      </c>
      <c r="R5" s="10">
        <v>2</v>
      </c>
      <c r="S5" s="10">
        <v>1</v>
      </c>
      <c r="T5" s="10">
        <f>R5-S5</f>
        <v>1</v>
      </c>
      <c r="U5" s="10">
        <v>2</v>
      </c>
      <c r="V5" s="10">
        <v>0</v>
      </c>
      <c r="W5" s="10">
        <f>U5-V5</f>
        <v>2</v>
      </c>
      <c r="X5" s="10">
        <v>1</v>
      </c>
      <c r="Y5" s="10">
        <v>2</v>
      </c>
      <c r="Z5" s="10">
        <f>X5-Y5</f>
        <v>-1</v>
      </c>
      <c r="AA5" s="10">
        <v>4</v>
      </c>
      <c r="AB5" s="10">
        <v>3</v>
      </c>
      <c r="AC5" s="10">
        <f>AA5-AB5</f>
        <v>1</v>
      </c>
      <c r="AD5" s="10">
        <v>2</v>
      </c>
      <c r="AE5" s="10">
        <v>0</v>
      </c>
      <c r="AF5" s="10">
        <f>AD5-AE5</f>
        <v>2</v>
      </c>
      <c r="AG5" s="10">
        <v>2</v>
      </c>
      <c r="AH5" s="10">
        <v>2</v>
      </c>
      <c r="AI5" s="10">
        <f>AG5-AH5</f>
        <v>0</v>
      </c>
      <c r="AJ5" s="10">
        <v>2</v>
      </c>
      <c r="AK5" s="10">
        <v>0</v>
      </c>
      <c r="AL5" s="10">
        <f>AJ5-AK5</f>
        <v>2</v>
      </c>
      <c r="AM5" s="10">
        <v>1</v>
      </c>
      <c r="AN5" s="10">
        <v>0</v>
      </c>
      <c r="AO5" s="10">
        <f>AM5-AN5</f>
        <v>1</v>
      </c>
      <c r="AP5" s="10">
        <v>2</v>
      </c>
      <c r="AQ5" s="10">
        <v>2</v>
      </c>
      <c r="AR5" s="10">
        <f>AP5-AQ5</f>
        <v>0</v>
      </c>
      <c r="AS5" s="10">
        <v>2</v>
      </c>
      <c r="AT5" s="10">
        <v>0</v>
      </c>
      <c r="AU5" s="10">
        <f>AS5-AT5</f>
        <v>2</v>
      </c>
    </row>
    <row r="6" spans="1:47" s="158" customFormat="1" ht="15">
      <c r="A6" s="10"/>
      <c r="B6" s="10"/>
      <c r="C6" s="199"/>
      <c r="D6" s="10" t="s">
        <v>527</v>
      </c>
      <c r="E6" s="10" t="s">
        <v>64</v>
      </c>
      <c r="F6" s="10">
        <v>0</v>
      </c>
      <c r="G6" s="10">
        <v>0</v>
      </c>
      <c r="H6" s="10">
        <f t="shared" ref="H6:H21" si="0">F6-G6</f>
        <v>0</v>
      </c>
      <c r="I6" s="10">
        <v>0</v>
      </c>
      <c r="J6" s="10">
        <v>0</v>
      </c>
      <c r="K6" s="10">
        <f t="shared" ref="K6:K21" si="1">I6-J6</f>
        <v>0</v>
      </c>
      <c r="L6" s="10">
        <v>4</v>
      </c>
      <c r="M6" s="10">
        <v>0</v>
      </c>
      <c r="N6" s="10">
        <f t="shared" ref="N6:N21" si="2">L6-M6</f>
        <v>4</v>
      </c>
      <c r="O6" s="10">
        <v>2</v>
      </c>
      <c r="P6" s="10">
        <v>2</v>
      </c>
      <c r="Q6" s="10">
        <f t="shared" ref="Q6:Q21" si="3">O6-P6</f>
        <v>0</v>
      </c>
      <c r="R6" s="10">
        <v>2</v>
      </c>
      <c r="S6" s="10">
        <v>2</v>
      </c>
      <c r="T6" s="10">
        <f t="shared" ref="T6:T21" si="4">R6-S6</f>
        <v>0</v>
      </c>
      <c r="U6" s="10">
        <v>2</v>
      </c>
      <c r="V6" s="10">
        <v>0</v>
      </c>
      <c r="W6" s="10">
        <f t="shared" ref="W6:W21" si="5">U6-V6</f>
        <v>2</v>
      </c>
      <c r="X6" s="10">
        <v>0</v>
      </c>
      <c r="Y6" s="10">
        <v>0</v>
      </c>
      <c r="Z6" s="10">
        <f t="shared" ref="Z6:Z21" si="6">X6-Y6</f>
        <v>0</v>
      </c>
      <c r="AA6" s="10">
        <v>2</v>
      </c>
      <c r="AB6" s="10">
        <v>0</v>
      </c>
      <c r="AC6" s="10">
        <f t="shared" ref="AC6:AC21" si="7">AA6-AB6</f>
        <v>2</v>
      </c>
      <c r="AD6" s="10">
        <v>0</v>
      </c>
      <c r="AE6" s="10">
        <v>0</v>
      </c>
      <c r="AF6" s="10">
        <f t="shared" ref="AF6:AF21" si="8">AD6-AE6</f>
        <v>0</v>
      </c>
      <c r="AG6" s="10">
        <v>0</v>
      </c>
      <c r="AH6" s="10">
        <v>0</v>
      </c>
      <c r="AI6" s="10">
        <f t="shared" ref="AI6:AI21" si="9">AG6-AH6</f>
        <v>0</v>
      </c>
      <c r="AJ6" s="10">
        <v>0</v>
      </c>
      <c r="AK6" s="10">
        <v>0</v>
      </c>
      <c r="AL6" s="10">
        <f t="shared" ref="AL6:AL21" si="10">AJ6-AK6</f>
        <v>0</v>
      </c>
      <c r="AM6" s="10">
        <v>0</v>
      </c>
      <c r="AN6" s="10">
        <v>0</v>
      </c>
      <c r="AO6" s="10">
        <f t="shared" ref="AO6:AO21" si="11">AM6-AN6</f>
        <v>0</v>
      </c>
      <c r="AP6" s="10">
        <v>1</v>
      </c>
      <c r="AQ6" s="10">
        <v>0</v>
      </c>
      <c r="AR6" s="10">
        <f t="shared" ref="AR6:AR21" si="12">AP6-AQ6</f>
        <v>1</v>
      </c>
      <c r="AS6" s="10">
        <v>1</v>
      </c>
      <c r="AT6" s="10">
        <v>0</v>
      </c>
      <c r="AU6" s="10">
        <f t="shared" ref="AU6:AU21" si="13">AS6-AT6</f>
        <v>1</v>
      </c>
    </row>
    <row r="7" spans="1:47" s="158" customFormat="1" ht="15">
      <c r="A7" s="10"/>
      <c r="B7" s="10"/>
      <c r="C7" s="200"/>
      <c r="D7" s="10" t="s">
        <v>528</v>
      </c>
      <c r="E7" s="10" t="s">
        <v>64</v>
      </c>
      <c r="F7" s="10">
        <v>0</v>
      </c>
      <c r="G7" s="10">
        <v>0</v>
      </c>
      <c r="H7" s="10">
        <f t="shared" si="0"/>
        <v>0</v>
      </c>
      <c r="I7" s="10">
        <v>0</v>
      </c>
      <c r="J7" s="10">
        <v>0</v>
      </c>
      <c r="K7" s="10">
        <f t="shared" si="1"/>
        <v>0</v>
      </c>
      <c r="L7" s="10">
        <v>2</v>
      </c>
      <c r="M7" s="10">
        <v>3</v>
      </c>
      <c r="N7" s="10">
        <f t="shared" si="2"/>
        <v>-1</v>
      </c>
      <c r="O7" s="10">
        <v>0</v>
      </c>
      <c r="P7" s="10">
        <v>0</v>
      </c>
      <c r="Q7" s="10">
        <f t="shared" si="3"/>
        <v>0</v>
      </c>
      <c r="R7" s="10">
        <v>2</v>
      </c>
      <c r="S7" s="10">
        <v>2</v>
      </c>
      <c r="T7" s="10">
        <f t="shared" si="4"/>
        <v>0</v>
      </c>
      <c r="U7" s="10">
        <v>2</v>
      </c>
      <c r="V7" s="10">
        <v>0</v>
      </c>
      <c r="W7" s="10">
        <f t="shared" si="5"/>
        <v>2</v>
      </c>
      <c r="X7" s="10">
        <v>0</v>
      </c>
      <c r="Y7" s="10">
        <v>1</v>
      </c>
      <c r="Z7" s="10">
        <f t="shared" si="6"/>
        <v>-1</v>
      </c>
      <c r="AA7" s="10">
        <v>2</v>
      </c>
      <c r="AB7" s="10">
        <v>1</v>
      </c>
      <c r="AC7" s="10">
        <f t="shared" si="7"/>
        <v>1</v>
      </c>
      <c r="AD7" s="10">
        <v>0</v>
      </c>
      <c r="AE7" s="10">
        <v>0</v>
      </c>
      <c r="AF7" s="10">
        <f t="shared" si="8"/>
        <v>0</v>
      </c>
      <c r="AG7" s="10">
        <v>0</v>
      </c>
      <c r="AH7" s="10">
        <v>0</v>
      </c>
      <c r="AI7" s="10">
        <f t="shared" si="9"/>
        <v>0</v>
      </c>
      <c r="AJ7" s="10">
        <v>0</v>
      </c>
      <c r="AK7" s="10">
        <v>0</v>
      </c>
      <c r="AL7" s="10">
        <f t="shared" si="10"/>
        <v>0</v>
      </c>
      <c r="AM7" s="10">
        <v>0</v>
      </c>
      <c r="AN7" s="10">
        <v>0</v>
      </c>
      <c r="AO7" s="10">
        <f t="shared" si="11"/>
        <v>0</v>
      </c>
      <c r="AP7" s="10">
        <v>1</v>
      </c>
      <c r="AQ7" s="10">
        <v>0</v>
      </c>
      <c r="AR7" s="10">
        <f t="shared" si="12"/>
        <v>1</v>
      </c>
      <c r="AS7" s="10">
        <v>1</v>
      </c>
      <c r="AT7" s="10">
        <v>0</v>
      </c>
      <c r="AU7" s="10">
        <f t="shared" si="13"/>
        <v>1</v>
      </c>
    </row>
    <row r="8" spans="1:47" s="158" customFormat="1" ht="15">
      <c r="A8" s="10"/>
      <c r="B8" s="10"/>
      <c r="C8" s="198" t="s">
        <v>529</v>
      </c>
      <c r="D8" s="164" t="s">
        <v>530</v>
      </c>
      <c r="E8" s="10" t="s">
        <v>24</v>
      </c>
      <c r="F8" s="10">
        <v>1</v>
      </c>
      <c r="G8" s="10">
        <v>1</v>
      </c>
      <c r="H8" s="10">
        <f t="shared" si="0"/>
        <v>0</v>
      </c>
      <c r="I8" s="10">
        <v>2</v>
      </c>
      <c r="J8" s="10">
        <v>1</v>
      </c>
      <c r="K8" s="10">
        <f t="shared" si="1"/>
        <v>1</v>
      </c>
      <c r="L8" s="10">
        <v>4</v>
      </c>
      <c r="M8" s="10">
        <v>5</v>
      </c>
      <c r="N8" s="10">
        <f t="shared" si="2"/>
        <v>-1</v>
      </c>
      <c r="O8" s="10">
        <v>2</v>
      </c>
      <c r="P8" s="10">
        <v>1</v>
      </c>
      <c r="Q8" s="10">
        <f t="shared" si="3"/>
        <v>1</v>
      </c>
      <c r="R8" s="10">
        <v>2</v>
      </c>
      <c r="S8" s="10">
        <v>2</v>
      </c>
      <c r="T8" s="10">
        <f t="shared" si="4"/>
        <v>0</v>
      </c>
      <c r="U8" s="10">
        <v>2</v>
      </c>
      <c r="V8" s="10">
        <v>0</v>
      </c>
      <c r="W8" s="10">
        <f t="shared" si="5"/>
        <v>2</v>
      </c>
      <c r="X8" s="10">
        <v>1</v>
      </c>
      <c r="Y8" s="10">
        <v>1</v>
      </c>
      <c r="Z8" s="10">
        <f t="shared" si="6"/>
        <v>0</v>
      </c>
      <c r="AA8" s="10">
        <v>4</v>
      </c>
      <c r="AB8" s="10">
        <v>2</v>
      </c>
      <c r="AC8" s="10">
        <f t="shared" si="7"/>
        <v>2</v>
      </c>
      <c r="AD8" s="10">
        <v>2</v>
      </c>
      <c r="AE8" s="10">
        <v>0</v>
      </c>
      <c r="AF8" s="10">
        <f t="shared" si="8"/>
        <v>2</v>
      </c>
      <c r="AG8" s="10">
        <v>2</v>
      </c>
      <c r="AH8" s="10">
        <v>0</v>
      </c>
      <c r="AI8" s="10">
        <f t="shared" si="9"/>
        <v>2</v>
      </c>
      <c r="AJ8" s="10">
        <v>2</v>
      </c>
      <c r="AK8" s="10">
        <v>0</v>
      </c>
      <c r="AL8" s="10">
        <f t="shared" si="10"/>
        <v>2</v>
      </c>
      <c r="AM8" s="10">
        <v>1</v>
      </c>
      <c r="AN8" s="10">
        <v>0</v>
      </c>
      <c r="AO8" s="10">
        <f t="shared" si="11"/>
        <v>1</v>
      </c>
      <c r="AP8" s="10">
        <v>2</v>
      </c>
      <c r="AQ8" s="10">
        <v>0</v>
      </c>
      <c r="AR8" s="10">
        <f t="shared" si="12"/>
        <v>2</v>
      </c>
      <c r="AS8" s="10">
        <v>2</v>
      </c>
      <c r="AT8" s="10">
        <v>0</v>
      </c>
      <c r="AU8" s="10">
        <f t="shared" si="13"/>
        <v>2</v>
      </c>
    </row>
    <row r="9" spans="1:47" s="158" customFormat="1" ht="15">
      <c r="A9" s="10"/>
      <c r="B9" s="10"/>
      <c r="C9" s="199"/>
      <c r="D9" s="164" t="s">
        <v>531</v>
      </c>
      <c r="E9" s="10" t="s">
        <v>24</v>
      </c>
      <c r="F9" s="10">
        <v>1</v>
      </c>
      <c r="G9" s="10">
        <v>1</v>
      </c>
      <c r="H9" s="10">
        <f t="shared" si="0"/>
        <v>0</v>
      </c>
      <c r="I9" s="10">
        <v>2</v>
      </c>
      <c r="J9" s="10">
        <v>0</v>
      </c>
      <c r="K9" s="10">
        <f t="shared" si="1"/>
        <v>2</v>
      </c>
      <c r="L9" s="10">
        <v>4</v>
      </c>
      <c r="M9" s="10">
        <v>6</v>
      </c>
      <c r="N9" s="10">
        <f t="shared" si="2"/>
        <v>-2</v>
      </c>
      <c r="O9" s="10">
        <v>2</v>
      </c>
      <c r="P9" s="10">
        <v>0</v>
      </c>
      <c r="Q9" s="10">
        <f t="shared" si="3"/>
        <v>2</v>
      </c>
      <c r="R9" s="10">
        <v>2</v>
      </c>
      <c r="S9" s="10">
        <v>5</v>
      </c>
      <c r="T9" s="10">
        <f t="shared" si="4"/>
        <v>-3</v>
      </c>
      <c r="U9" s="10">
        <v>2</v>
      </c>
      <c r="V9" s="10">
        <v>0</v>
      </c>
      <c r="W9" s="10">
        <f t="shared" si="5"/>
        <v>2</v>
      </c>
      <c r="X9" s="10">
        <v>1</v>
      </c>
      <c r="Y9" s="10">
        <v>0</v>
      </c>
      <c r="Z9" s="10">
        <f t="shared" si="6"/>
        <v>1</v>
      </c>
      <c r="AA9" s="10">
        <v>4</v>
      </c>
      <c r="AB9" s="10">
        <v>3</v>
      </c>
      <c r="AC9" s="10">
        <f t="shared" si="7"/>
        <v>1</v>
      </c>
      <c r="AD9" s="10">
        <v>2</v>
      </c>
      <c r="AE9" s="10">
        <v>1</v>
      </c>
      <c r="AF9" s="10">
        <f t="shared" si="8"/>
        <v>1</v>
      </c>
      <c r="AG9" s="10">
        <v>2</v>
      </c>
      <c r="AH9" s="10">
        <v>0</v>
      </c>
      <c r="AI9" s="10">
        <f t="shared" si="9"/>
        <v>2</v>
      </c>
      <c r="AJ9" s="10">
        <v>2</v>
      </c>
      <c r="AK9" s="10">
        <v>0</v>
      </c>
      <c r="AL9" s="10">
        <f t="shared" si="10"/>
        <v>2</v>
      </c>
      <c r="AM9" s="10">
        <v>1</v>
      </c>
      <c r="AN9" s="10">
        <v>0</v>
      </c>
      <c r="AO9" s="10">
        <f t="shared" si="11"/>
        <v>1</v>
      </c>
      <c r="AP9" s="10">
        <v>2</v>
      </c>
      <c r="AQ9" s="10">
        <v>1</v>
      </c>
      <c r="AR9" s="10">
        <f t="shared" si="12"/>
        <v>1</v>
      </c>
      <c r="AS9" s="10">
        <v>1</v>
      </c>
      <c r="AT9" s="10">
        <v>0</v>
      </c>
      <c r="AU9" s="10">
        <f t="shared" si="13"/>
        <v>1</v>
      </c>
    </row>
    <row r="10" spans="1:47" s="158" customFormat="1" ht="15">
      <c r="A10" s="10"/>
      <c r="B10" s="10"/>
      <c r="C10" s="199"/>
      <c r="D10" s="10" t="s">
        <v>532</v>
      </c>
      <c r="E10" s="10" t="s">
        <v>24</v>
      </c>
      <c r="F10" s="10">
        <v>0</v>
      </c>
      <c r="G10" s="10">
        <v>0</v>
      </c>
      <c r="H10" s="10">
        <f t="shared" si="0"/>
        <v>0</v>
      </c>
      <c r="I10" s="10">
        <v>2</v>
      </c>
      <c r="J10" s="10">
        <v>0</v>
      </c>
      <c r="K10" s="10">
        <f t="shared" si="1"/>
        <v>2</v>
      </c>
      <c r="L10" s="10">
        <v>2</v>
      </c>
      <c r="M10" s="10">
        <v>3</v>
      </c>
      <c r="N10" s="10">
        <f t="shared" si="2"/>
        <v>-1</v>
      </c>
      <c r="O10" s="10">
        <v>1</v>
      </c>
      <c r="P10" s="10">
        <v>0</v>
      </c>
      <c r="Q10" s="10">
        <f t="shared" si="3"/>
        <v>1</v>
      </c>
      <c r="R10" s="10">
        <v>2</v>
      </c>
      <c r="S10" s="10">
        <v>2</v>
      </c>
      <c r="T10" s="10">
        <f t="shared" si="4"/>
        <v>0</v>
      </c>
      <c r="U10" s="10">
        <v>2</v>
      </c>
      <c r="V10" s="10">
        <v>0</v>
      </c>
      <c r="W10" s="10">
        <f t="shared" si="5"/>
        <v>2</v>
      </c>
      <c r="X10" s="10">
        <v>1</v>
      </c>
      <c r="Y10" s="10">
        <v>0</v>
      </c>
      <c r="Z10" s="10">
        <f t="shared" si="6"/>
        <v>1</v>
      </c>
      <c r="AA10" s="10">
        <v>4</v>
      </c>
      <c r="AB10" s="10">
        <v>1</v>
      </c>
      <c r="AC10" s="10">
        <f t="shared" si="7"/>
        <v>3</v>
      </c>
      <c r="AD10" s="10">
        <v>2</v>
      </c>
      <c r="AE10" s="10">
        <v>0</v>
      </c>
      <c r="AF10" s="10">
        <f t="shared" si="8"/>
        <v>2</v>
      </c>
      <c r="AG10" s="10">
        <v>2</v>
      </c>
      <c r="AH10" s="10">
        <v>0</v>
      </c>
      <c r="AI10" s="10">
        <f t="shared" si="9"/>
        <v>2</v>
      </c>
      <c r="AJ10" s="10">
        <v>2</v>
      </c>
      <c r="AK10" s="10">
        <v>0</v>
      </c>
      <c r="AL10" s="10">
        <f t="shared" si="10"/>
        <v>2</v>
      </c>
      <c r="AM10" s="10">
        <v>1</v>
      </c>
      <c r="AN10" s="10">
        <v>0</v>
      </c>
      <c r="AO10" s="10">
        <f t="shared" si="11"/>
        <v>1</v>
      </c>
      <c r="AP10" s="10">
        <v>2</v>
      </c>
      <c r="AQ10" s="10">
        <v>0</v>
      </c>
      <c r="AR10" s="10">
        <f t="shared" si="12"/>
        <v>2</v>
      </c>
      <c r="AS10" s="10">
        <v>1</v>
      </c>
      <c r="AT10" s="10">
        <v>0</v>
      </c>
      <c r="AU10" s="10">
        <f t="shared" si="13"/>
        <v>1</v>
      </c>
    </row>
    <row r="11" spans="1:47" s="158" customFormat="1" ht="15">
      <c r="A11" s="10"/>
      <c r="B11" s="10"/>
      <c r="C11" s="199"/>
      <c r="D11" s="10" t="s">
        <v>533</v>
      </c>
      <c r="E11" s="10" t="s">
        <v>24</v>
      </c>
      <c r="F11" s="10">
        <v>0</v>
      </c>
      <c r="G11" s="10">
        <v>0</v>
      </c>
      <c r="H11" s="10">
        <f t="shared" si="0"/>
        <v>0</v>
      </c>
      <c r="I11" s="10">
        <v>2</v>
      </c>
      <c r="J11" s="10">
        <v>0</v>
      </c>
      <c r="K11" s="10">
        <f t="shared" si="1"/>
        <v>2</v>
      </c>
      <c r="L11" s="10">
        <v>2</v>
      </c>
      <c r="M11" s="10">
        <v>4</v>
      </c>
      <c r="N11" s="10">
        <f t="shared" si="2"/>
        <v>-2</v>
      </c>
      <c r="O11" s="10">
        <v>1</v>
      </c>
      <c r="P11" s="10">
        <v>0</v>
      </c>
      <c r="Q11" s="10">
        <f t="shared" si="3"/>
        <v>1</v>
      </c>
      <c r="R11" s="10">
        <v>2</v>
      </c>
      <c r="S11" s="10">
        <v>3</v>
      </c>
      <c r="T11" s="10">
        <f t="shared" si="4"/>
        <v>-1</v>
      </c>
      <c r="U11" s="10">
        <v>2</v>
      </c>
      <c r="V11" s="10">
        <v>0</v>
      </c>
      <c r="W11" s="10">
        <f t="shared" si="5"/>
        <v>2</v>
      </c>
      <c r="X11" s="10">
        <v>1</v>
      </c>
      <c r="Y11" s="10">
        <v>0</v>
      </c>
      <c r="Z11" s="10">
        <f t="shared" si="6"/>
        <v>1</v>
      </c>
      <c r="AA11" s="10">
        <v>4</v>
      </c>
      <c r="AB11" s="10">
        <v>2</v>
      </c>
      <c r="AC11" s="10">
        <f t="shared" si="7"/>
        <v>2</v>
      </c>
      <c r="AD11" s="10">
        <v>2</v>
      </c>
      <c r="AE11" s="10">
        <v>0</v>
      </c>
      <c r="AF11" s="10">
        <f t="shared" si="8"/>
        <v>2</v>
      </c>
      <c r="AG11" s="10">
        <v>2</v>
      </c>
      <c r="AH11" s="10">
        <v>0</v>
      </c>
      <c r="AI11" s="10">
        <f t="shared" si="9"/>
        <v>2</v>
      </c>
      <c r="AJ11" s="10">
        <v>2</v>
      </c>
      <c r="AK11" s="10">
        <v>0</v>
      </c>
      <c r="AL11" s="10">
        <f t="shared" si="10"/>
        <v>2</v>
      </c>
      <c r="AM11" s="10">
        <v>1</v>
      </c>
      <c r="AN11" s="10">
        <v>0</v>
      </c>
      <c r="AO11" s="10">
        <f t="shared" si="11"/>
        <v>1</v>
      </c>
      <c r="AP11" s="10">
        <v>2</v>
      </c>
      <c r="AQ11" s="10">
        <v>1</v>
      </c>
      <c r="AR11" s="10">
        <f t="shared" si="12"/>
        <v>1</v>
      </c>
      <c r="AS11" s="10">
        <v>1</v>
      </c>
      <c r="AT11" s="10">
        <v>0</v>
      </c>
      <c r="AU11" s="10">
        <f t="shared" si="13"/>
        <v>1</v>
      </c>
    </row>
    <row r="12" spans="1:47" s="158" customFormat="1" ht="15">
      <c r="A12" s="10"/>
      <c r="B12" s="10"/>
      <c r="C12" s="199"/>
      <c r="D12" s="10" t="s">
        <v>534</v>
      </c>
      <c r="E12" s="10" t="s">
        <v>64</v>
      </c>
      <c r="F12" s="10">
        <v>0</v>
      </c>
      <c r="G12" s="10">
        <v>0</v>
      </c>
      <c r="H12" s="10">
        <f t="shared" si="0"/>
        <v>0</v>
      </c>
      <c r="I12" s="10">
        <v>0</v>
      </c>
      <c r="J12" s="10">
        <v>0</v>
      </c>
      <c r="K12" s="10">
        <f t="shared" si="1"/>
        <v>0</v>
      </c>
      <c r="L12" s="10">
        <v>2</v>
      </c>
      <c r="M12" s="10">
        <v>1</v>
      </c>
      <c r="N12" s="10">
        <f t="shared" si="2"/>
        <v>1</v>
      </c>
      <c r="O12" s="10">
        <v>0</v>
      </c>
      <c r="P12" s="10">
        <v>0</v>
      </c>
      <c r="Q12" s="10">
        <f t="shared" si="3"/>
        <v>0</v>
      </c>
      <c r="R12" s="10">
        <v>2</v>
      </c>
      <c r="S12" s="10">
        <v>2</v>
      </c>
      <c r="T12" s="10">
        <f t="shared" si="4"/>
        <v>0</v>
      </c>
      <c r="U12" s="10">
        <v>2</v>
      </c>
      <c r="V12" s="10">
        <v>1</v>
      </c>
      <c r="W12" s="10">
        <f t="shared" si="5"/>
        <v>1</v>
      </c>
      <c r="X12" s="10">
        <v>0</v>
      </c>
      <c r="Y12" s="10">
        <v>0</v>
      </c>
      <c r="Z12" s="10">
        <f t="shared" si="6"/>
        <v>0</v>
      </c>
      <c r="AA12" s="10">
        <v>2</v>
      </c>
      <c r="AB12" s="10">
        <v>1</v>
      </c>
      <c r="AC12" s="10">
        <f t="shared" si="7"/>
        <v>1</v>
      </c>
      <c r="AD12" s="10">
        <v>0</v>
      </c>
      <c r="AE12" s="10">
        <v>0</v>
      </c>
      <c r="AF12" s="10">
        <f t="shared" si="8"/>
        <v>0</v>
      </c>
      <c r="AG12" s="10">
        <v>0</v>
      </c>
      <c r="AH12" s="10">
        <v>0</v>
      </c>
      <c r="AI12" s="10">
        <f t="shared" si="9"/>
        <v>0</v>
      </c>
      <c r="AJ12" s="10">
        <v>0</v>
      </c>
      <c r="AK12" s="10">
        <v>0</v>
      </c>
      <c r="AL12" s="10">
        <f t="shared" si="10"/>
        <v>0</v>
      </c>
      <c r="AM12" s="10">
        <v>0</v>
      </c>
      <c r="AN12" s="10">
        <v>0</v>
      </c>
      <c r="AO12" s="10">
        <f t="shared" si="11"/>
        <v>0</v>
      </c>
      <c r="AP12" s="10">
        <v>1</v>
      </c>
      <c r="AQ12" s="10">
        <v>2</v>
      </c>
      <c r="AR12" s="10">
        <f t="shared" si="12"/>
        <v>-1</v>
      </c>
      <c r="AS12" s="10">
        <v>1</v>
      </c>
      <c r="AT12" s="10">
        <v>1</v>
      </c>
      <c r="AU12" s="10">
        <f t="shared" si="13"/>
        <v>0</v>
      </c>
    </row>
    <row r="13" spans="1:47" s="158" customFormat="1" ht="15">
      <c r="A13" s="10"/>
      <c r="B13" s="10"/>
      <c r="C13" s="199"/>
      <c r="D13" s="10" t="s">
        <v>535</v>
      </c>
      <c r="E13" s="10" t="s">
        <v>64</v>
      </c>
      <c r="F13" s="10">
        <v>0</v>
      </c>
      <c r="G13" s="10">
        <v>0</v>
      </c>
      <c r="H13" s="10">
        <f t="shared" si="0"/>
        <v>0</v>
      </c>
      <c r="I13" s="10">
        <v>0</v>
      </c>
      <c r="J13" s="10">
        <v>0</v>
      </c>
      <c r="K13" s="10">
        <f t="shared" si="1"/>
        <v>0</v>
      </c>
      <c r="L13" s="10">
        <v>2</v>
      </c>
      <c r="M13" s="10">
        <v>1</v>
      </c>
      <c r="N13" s="10">
        <f t="shared" si="2"/>
        <v>1</v>
      </c>
      <c r="O13" s="10">
        <v>0</v>
      </c>
      <c r="P13" s="10">
        <v>0</v>
      </c>
      <c r="Q13" s="10">
        <f t="shared" si="3"/>
        <v>0</v>
      </c>
      <c r="R13" s="10">
        <v>2</v>
      </c>
      <c r="S13" s="10">
        <v>1</v>
      </c>
      <c r="T13" s="10">
        <f t="shared" si="4"/>
        <v>1</v>
      </c>
      <c r="U13" s="10">
        <v>2</v>
      </c>
      <c r="V13" s="10">
        <v>0</v>
      </c>
      <c r="W13" s="10">
        <f t="shared" si="5"/>
        <v>2</v>
      </c>
      <c r="X13" s="10">
        <v>0</v>
      </c>
      <c r="Y13" s="10">
        <v>0</v>
      </c>
      <c r="Z13" s="10">
        <f t="shared" si="6"/>
        <v>0</v>
      </c>
      <c r="AA13" s="10">
        <v>2</v>
      </c>
      <c r="AB13" s="10">
        <v>1</v>
      </c>
      <c r="AC13" s="10">
        <f t="shared" si="7"/>
        <v>1</v>
      </c>
      <c r="AD13" s="10">
        <v>0</v>
      </c>
      <c r="AE13" s="10">
        <v>0</v>
      </c>
      <c r="AF13" s="10">
        <f t="shared" si="8"/>
        <v>0</v>
      </c>
      <c r="AG13" s="10">
        <v>0</v>
      </c>
      <c r="AH13" s="10">
        <v>0</v>
      </c>
      <c r="AI13" s="10">
        <f t="shared" si="9"/>
        <v>0</v>
      </c>
      <c r="AJ13" s="10">
        <v>0</v>
      </c>
      <c r="AK13" s="10">
        <v>0</v>
      </c>
      <c r="AL13" s="10">
        <f t="shared" si="10"/>
        <v>0</v>
      </c>
      <c r="AM13" s="10">
        <v>0</v>
      </c>
      <c r="AN13" s="10">
        <v>0</v>
      </c>
      <c r="AO13" s="10">
        <f t="shared" si="11"/>
        <v>0</v>
      </c>
      <c r="AP13" s="10">
        <v>1</v>
      </c>
      <c r="AQ13" s="10">
        <v>0</v>
      </c>
      <c r="AR13" s="10">
        <f t="shared" si="12"/>
        <v>1</v>
      </c>
      <c r="AS13" s="10">
        <v>1</v>
      </c>
      <c r="AT13" s="10">
        <v>0</v>
      </c>
      <c r="AU13" s="10">
        <f t="shared" si="13"/>
        <v>1</v>
      </c>
    </row>
    <row r="14" spans="1:47" s="158" customFormat="1" ht="15">
      <c r="A14" s="10"/>
      <c r="B14" s="10"/>
      <c r="C14" s="199"/>
      <c r="D14" s="10" t="s">
        <v>536</v>
      </c>
      <c r="E14" s="10" t="s">
        <v>38</v>
      </c>
      <c r="F14" s="10">
        <v>0</v>
      </c>
      <c r="G14" s="10">
        <v>0</v>
      </c>
      <c r="H14" s="10">
        <f t="shared" si="0"/>
        <v>0</v>
      </c>
      <c r="I14" s="10">
        <v>0</v>
      </c>
      <c r="J14" s="10">
        <v>0</v>
      </c>
      <c r="K14" s="10">
        <f t="shared" si="1"/>
        <v>0</v>
      </c>
      <c r="L14" s="10">
        <v>2</v>
      </c>
      <c r="M14" s="10">
        <v>0</v>
      </c>
      <c r="N14" s="10">
        <f t="shared" si="2"/>
        <v>2</v>
      </c>
      <c r="O14" s="10">
        <v>0</v>
      </c>
      <c r="P14" s="10">
        <v>0</v>
      </c>
      <c r="Q14" s="10">
        <f t="shared" si="3"/>
        <v>0</v>
      </c>
      <c r="R14" s="10">
        <v>2</v>
      </c>
      <c r="S14" s="10">
        <v>0</v>
      </c>
      <c r="T14" s="10">
        <f t="shared" si="4"/>
        <v>2</v>
      </c>
      <c r="U14" s="10">
        <v>2</v>
      </c>
      <c r="V14" s="10">
        <v>1</v>
      </c>
      <c r="W14" s="10">
        <f t="shared" si="5"/>
        <v>1</v>
      </c>
      <c r="X14" s="10">
        <v>0</v>
      </c>
      <c r="Y14" s="10">
        <v>0</v>
      </c>
      <c r="Z14" s="10">
        <f t="shared" si="6"/>
        <v>0</v>
      </c>
      <c r="AA14" s="10">
        <v>1</v>
      </c>
      <c r="AB14" s="10">
        <v>0</v>
      </c>
      <c r="AC14" s="10">
        <f t="shared" si="7"/>
        <v>1</v>
      </c>
      <c r="AD14" s="10">
        <v>0</v>
      </c>
      <c r="AE14" s="10">
        <v>0</v>
      </c>
      <c r="AF14" s="10">
        <f t="shared" si="8"/>
        <v>0</v>
      </c>
      <c r="AG14" s="10">
        <v>0</v>
      </c>
      <c r="AH14" s="10">
        <v>0</v>
      </c>
      <c r="AI14" s="10">
        <f t="shared" si="9"/>
        <v>0</v>
      </c>
      <c r="AJ14" s="10">
        <v>0</v>
      </c>
      <c r="AK14" s="10">
        <v>0</v>
      </c>
      <c r="AL14" s="10">
        <f t="shared" si="10"/>
        <v>0</v>
      </c>
      <c r="AM14" s="10">
        <v>0</v>
      </c>
      <c r="AN14" s="10">
        <v>0</v>
      </c>
      <c r="AO14" s="10">
        <f t="shared" si="11"/>
        <v>0</v>
      </c>
      <c r="AP14" s="10">
        <v>1</v>
      </c>
      <c r="AQ14" s="10">
        <v>0</v>
      </c>
      <c r="AR14" s="10">
        <f t="shared" si="12"/>
        <v>1</v>
      </c>
      <c r="AS14" s="10">
        <v>1</v>
      </c>
      <c r="AT14" s="10">
        <v>0</v>
      </c>
      <c r="AU14" s="10">
        <f t="shared" si="13"/>
        <v>1</v>
      </c>
    </row>
    <row r="15" spans="1:47" s="158" customFormat="1" ht="15">
      <c r="A15" s="10"/>
      <c r="B15" s="10"/>
      <c r="C15" s="199"/>
      <c r="D15" s="10" t="s">
        <v>537</v>
      </c>
      <c r="E15" s="10" t="s">
        <v>64</v>
      </c>
      <c r="F15" s="10">
        <v>0</v>
      </c>
      <c r="G15" s="10">
        <v>0</v>
      </c>
      <c r="H15" s="10">
        <f t="shared" si="0"/>
        <v>0</v>
      </c>
      <c r="I15" s="10">
        <v>0</v>
      </c>
      <c r="J15" s="10">
        <v>0</v>
      </c>
      <c r="K15" s="10">
        <f t="shared" si="1"/>
        <v>0</v>
      </c>
      <c r="L15" s="10">
        <v>2</v>
      </c>
      <c r="M15" s="10">
        <v>3</v>
      </c>
      <c r="N15" s="10">
        <f t="shared" si="2"/>
        <v>-1</v>
      </c>
      <c r="O15" s="10">
        <v>0</v>
      </c>
      <c r="P15" s="10">
        <v>0</v>
      </c>
      <c r="Q15" s="10">
        <f t="shared" si="3"/>
        <v>0</v>
      </c>
      <c r="R15" s="10">
        <v>2</v>
      </c>
      <c r="S15" s="10">
        <v>0</v>
      </c>
      <c r="T15" s="10">
        <f t="shared" si="4"/>
        <v>2</v>
      </c>
      <c r="U15" s="10">
        <v>2</v>
      </c>
      <c r="V15" s="10">
        <v>0</v>
      </c>
      <c r="W15" s="10">
        <f t="shared" si="5"/>
        <v>2</v>
      </c>
      <c r="X15" s="10">
        <v>0</v>
      </c>
      <c r="Y15" s="10">
        <v>0</v>
      </c>
      <c r="Z15" s="10">
        <f t="shared" si="6"/>
        <v>0</v>
      </c>
      <c r="AA15" s="10">
        <v>2</v>
      </c>
      <c r="AB15" s="10">
        <v>1</v>
      </c>
      <c r="AC15" s="10">
        <f t="shared" si="7"/>
        <v>1</v>
      </c>
      <c r="AD15" s="10">
        <v>0</v>
      </c>
      <c r="AE15" s="10">
        <v>0</v>
      </c>
      <c r="AF15" s="10">
        <f t="shared" si="8"/>
        <v>0</v>
      </c>
      <c r="AG15" s="10">
        <v>0</v>
      </c>
      <c r="AH15" s="10">
        <v>0</v>
      </c>
      <c r="AI15" s="10">
        <f t="shared" si="9"/>
        <v>0</v>
      </c>
      <c r="AJ15" s="10">
        <v>0</v>
      </c>
      <c r="AK15" s="10">
        <v>0</v>
      </c>
      <c r="AL15" s="10">
        <f t="shared" si="10"/>
        <v>0</v>
      </c>
      <c r="AM15" s="10">
        <v>0</v>
      </c>
      <c r="AN15" s="10">
        <v>0</v>
      </c>
      <c r="AO15" s="10">
        <f t="shared" si="11"/>
        <v>0</v>
      </c>
      <c r="AP15" s="10">
        <v>1</v>
      </c>
      <c r="AQ15" s="10">
        <v>1</v>
      </c>
      <c r="AR15" s="10">
        <f t="shared" si="12"/>
        <v>0</v>
      </c>
      <c r="AS15" s="10">
        <v>1</v>
      </c>
      <c r="AT15" s="10">
        <v>0</v>
      </c>
      <c r="AU15" s="10">
        <f t="shared" si="13"/>
        <v>1</v>
      </c>
    </row>
    <row r="16" spans="1:47" s="158" customFormat="1" ht="15">
      <c r="A16" s="10"/>
      <c r="B16" s="10"/>
      <c r="C16" s="199"/>
      <c r="D16" s="10" t="s">
        <v>538</v>
      </c>
      <c r="E16" s="10" t="s">
        <v>64</v>
      </c>
      <c r="F16" s="10">
        <v>0</v>
      </c>
      <c r="G16" s="10">
        <v>0</v>
      </c>
      <c r="H16" s="10">
        <f t="shared" si="0"/>
        <v>0</v>
      </c>
      <c r="I16" s="10">
        <v>0</v>
      </c>
      <c r="J16" s="10">
        <v>0</v>
      </c>
      <c r="K16" s="10">
        <f t="shared" si="1"/>
        <v>0</v>
      </c>
      <c r="L16" s="10">
        <v>2</v>
      </c>
      <c r="M16" s="10">
        <v>0</v>
      </c>
      <c r="N16" s="10">
        <f t="shared" si="2"/>
        <v>2</v>
      </c>
      <c r="O16" s="10">
        <v>0</v>
      </c>
      <c r="P16" s="10">
        <v>0</v>
      </c>
      <c r="Q16" s="10">
        <f t="shared" si="3"/>
        <v>0</v>
      </c>
      <c r="R16" s="10">
        <v>2</v>
      </c>
      <c r="S16" s="10">
        <v>1</v>
      </c>
      <c r="T16" s="10">
        <f t="shared" si="4"/>
        <v>1</v>
      </c>
      <c r="U16" s="10">
        <v>2</v>
      </c>
      <c r="V16" s="10">
        <v>1</v>
      </c>
      <c r="W16" s="10">
        <f t="shared" si="5"/>
        <v>1</v>
      </c>
      <c r="X16" s="10">
        <v>0</v>
      </c>
      <c r="Y16" s="10">
        <v>0</v>
      </c>
      <c r="Z16" s="10">
        <f t="shared" si="6"/>
        <v>0</v>
      </c>
      <c r="AA16" s="10">
        <v>2</v>
      </c>
      <c r="AB16" s="10">
        <v>0</v>
      </c>
      <c r="AC16" s="10">
        <f t="shared" si="7"/>
        <v>2</v>
      </c>
      <c r="AD16" s="10">
        <v>0</v>
      </c>
      <c r="AE16" s="10">
        <v>0</v>
      </c>
      <c r="AF16" s="10">
        <f t="shared" si="8"/>
        <v>0</v>
      </c>
      <c r="AG16" s="10">
        <v>0</v>
      </c>
      <c r="AH16" s="10">
        <v>0</v>
      </c>
      <c r="AI16" s="10">
        <f t="shared" si="9"/>
        <v>0</v>
      </c>
      <c r="AJ16" s="10">
        <v>0</v>
      </c>
      <c r="AK16" s="10">
        <v>0</v>
      </c>
      <c r="AL16" s="10">
        <f t="shared" si="10"/>
        <v>0</v>
      </c>
      <c r="AM16" s="10">
        <v>0</v>
      </c>
      <c r="AN16" s="10">
        <v>0</v>
      </c>
      <c r="AO16" s="10">
        <f t="shared" si="11"/>
        <v>0</v>
      </c>
      <c r="AP16" s="10">
        <v>1</v>
      </c>
      <c r="AQ16" s="10">
        <v>0</v>
      </c>
      <c r="AR16" s="10">
        <f t="shared" si="12"/>
        <v>1</v>
      </c>
      <c r="AS16" s="10">
        <v>1</v>
      </c>
      <c r="AT16" s="10">
        <v>0</v>
      </c>
      <c r="AU16" s="10">
        <f t="shared" si="13"/>
        <v>1</v>
      </c>
    </row>
    <row r="17" spans="1:47" s="158" customFormat="1" ht="15">
      <c r="A17" s="10"/>
      <c r="B17" s="10"/>
      <c r="C17" s="199"/>
      <c r="D17" s="10" t="s">
        <v>539</v>
      </c>
      <c r="E17" s="10" t="s">
        <v>64</v>
      </c>
      <c r="F17" s="10">
        <v>0</v>
      </c>
      <c r="G17" s="10">
        <v>0</v>
      </c>
      <c r="H17" s="10">
        <f t="shared" si="0"/>
        <v>0</v>
      </c>
      <c r="I17" s="10">
        <v>0</v>
      </c>
      <c r="J17" s="10">
        <v>0</v>
      </c>
      <c r="K17" s="10">
        <f t="shared" si="1"/>
        <v>0</v>
      </c>
      <c r="L17" s="10">
        <v>2</v>
      </c>
      <c r="M17" s="10">
        <v>0</v>
      </c>
      <c r="N17" s="10">
        <f t="shared" si="2"/>
        <v>2</v>
      </c>
      <c r="O17" s="10">
        <v>0</v>
      </c>
      <c r="P17" s="10">
        <v>0</v>
      </c>
      <c r="Q17" s="10">
        <f t="shared" si="3"/>
        <v>0</v>
      </c>
      <c r="R17" s="10">
        <v>2</v>
      </c>
      <c r="S17" s="10">
        <v>1</v>
      </c>
      <c r="T17" s="10">
        <f t="shared" si="4"/>
        <v>1</v>
      </c>
      <c r="U17" s="10">
        <v>2</v>
      </c>
      <c r="V17" s="10">
        <v>0</v>
      </c>
      <c r="W17" s="10">
        <f t="shared" si="5"/>
        <v>2</v>
      </c>
      <c r="X17" s="10">
        <v>0</v>
      </c>
      <c r="Y17" s="10">
        <v>0</v>
      </c>
      <c r="Z17" s="10">
        <f t="shared" si="6"/>
        <v>0</v>
      </c>
      <c r="AA17" s="10">
        <v>2</v>
      </c>
      <c r="AB17" s="10">
        <v>0</v>
      </c>
      <c r="AC17" s="10">
        <f t="shared" si="7"/>
        <v>2</v>
      </c>
      <c r="AD17" s="10">
        <v>0</v>
      </c>
      <c r="AE17" s="10">
        <v>0</v>
      </c>
      <c r="AF17" s="10">
        <f t="shared" si="8"/>
        <v>0</v>
      </c>
      <c r="AG17" s="10">
        <v>0</v>
      </c>
      <c r="AH17" s="10">
        <v>0</v>
      </c>
      <c r="AI17" s="10">
        <f t="shared" si="9"/>
        <v>0</v>
      </c>
      <c r="AJ17" s="10">
        <v>0</v>
      </c>
      <c r="AK17" s="10">
        <v>0</v>
      </c>
      <c r="AL17" s="10">
        <f t="shared" si="10"/>
        <v>0</v>
      </c>
      <c r="AM17" s="10">
        <v>0</v>
      </c>
      <c r="AN17" s="10">
        <v>0</v>
      </c>
      <c r="AO17" s="10">
        <f t="shared" si="11"/>
        <v>0</v>
      </c>
      <c r="AP17" s="10">
        <v>1</v>
      </c>
      <c r="AQ17" s="10">
        <v>0</v>
      </c>
      <c r="AR17" s="10">
        <f t="shared" si="12"/>
        <v>1</v>
      </c>
      <c r="AS17" s="10">
        <v>1</v>
      </c>
      <c r="AT17" s="10">
        <v>0</v>
      </c>
      <c r="AU17" s="10">
        <f t="shared" si="13"/>
        <v>1</v>
      </c>
    </row>
    <row r="18" spans="1:47" s="158" customFormat="1" ht="15">
      <c r="A18" s="10"/>
      <c r="B18" s="10"/>
      <c r="C18" s="199"/>
      <c r="D18" s="10" t="s">
        <v>540</v>
      </c>
      <c r="E18" s="10" t="s">
        <v>64</v>
      </c>
      <c r="F18" s="10">
        <v>0</v>
      </c>
      <c r="G18" s="10">
        <v>0</v>
      </c>
      <c r="H18" s="10">
        <f t="shared" si="0"/>
        <v>0</v>
      </c>
      <c r="I18" s="10">
        <v>0</v>
      </c>
      <c r="J18" s="10">
        <v>0</v>
      </c>
      <c r="K18" s="10">
        <f t="shared" si="1"/>
        <v>0</v>
      </c>
      <c r="L18" s="10">
        <v>2</v>
      </c>
      <c r="M18" s="10">
        <v>0</v>
      </c>
      <c r="N18" s="10">
        <f t="shared" si="2"/>
        <v>2</v>
      </c>
      <c r="O18" s="10">
        <v>0</v>
      </c>
      <c r="P18" s="10">
        <v>1</v>
      </c>
      <c r="Q18" s="10">
        <f t="shared" si="3"/>
        <v>-1</v>
      </c>
      <c r="R18" s="10">
        <v>2</v>
      </c>
      <c r="S18" s="10">
        <v>2</v>
      </c>
      <c r="T18" s="10">
        <f t="shared" si="4"/>
        <v>0</v>
      </c>
      <c r="U18" s="10">
        <v>2</v>
      </c>
      <c r="V18" s="10">
        <v>1</v>
      </c>
      <c r="W18" s="10">
        <f t="shared" si="5"/>
        <v>1</v>
      </c>
      <c r="X18" s="10">
        <v>0</v>
      </c>
      <c r="Y18" s="10">
        <v>0</v>
      </c>
      <c r="Z18" s="10">
        <f t="shared" si="6"/>
        <v>0</v>
      </c>
      <c r="AA18" s="10">
        <v>2</v>
      </c>
      <c r="AB18" s="10">
        <v>2</v>
      </c>
      <c r="AC18" s="10">
        <f t="shared" si="7"/>
        <v>0</v>
      </c>
      <c r="AD18" s="10">
        <v>0</v>
      </c>
      <c r="AE18" s="10">
        <v>0</v>
      </c>
      <c r="AF18" s="10">
        <f t="shared" si="8"/>
        <v>0</v>
      </c>
      <c r="AG18" s="10">
        <v>0</v>
      </c>
      <c r="AH18" s="10">
        <v>0</v>
      </c>
      <c r="AI18" s="10">
        <f t="shared" si="9"/>
        <v>0</v>
      </c>
      <c r="AJ18" s="10">
        <v>0</v>
      </c>
      <c r="AK18" s="10">
        <v>0</v>
      </c>
      <c r="AL18" s="10">
        <f t="shared" si="10"/>
        <v>0</v>
      </c>
      <c r="AM18" s="10">
        <v>0</v>
      </c>
      <c r="AN18" s="10">
        <v>0</v>
      </c>
      <c r="AO18" s="10">
        <f t="shared" si="11"/>
        <v>0</v>
      </c>
      <c r="AP18" s="10">
        <v>1</v>
      </c>
      <c r="AQ18" s="10">
        <v>1</v>
      </c>
      <c r="AR18" s="10">
        <f t="shared" si="12"/>
        <v>0</v>
      </c>
      <c r="AS18" s="10">
        <v>1</v>
      </c>
      <c r="AT18" s="10">
        <v>0</v>
      </c>
      <c r="AU18" s="10">
        <f t="shared" si="13"/>
        <v>1</v>
      </c>
    </row>
    <row r="19" spans="1:47" s="158" customFormat="1" ht="15">
      <c r="A19" s="10"/>
      <c r="B19" s="10"/>
      <c r="C19" s="200"/>
      <c r="D19" s="10" t="s">
        <v>541</v>
      </c>
      <c r="E19" s="10" t="s">
        <v>64</v>
      </c>
      <c r="F19" s="10">
        <v>0</v>
      </c>
      <c r="G19" s="10">
        <v>0</v>
      </c>
      <c r="H19" s="10">
        <f t="shared" si="0"/>
        <v>0</v>
      </c>
      <c r="I19" s="10">
        <v>0</v>
      </c>
      <c r="J19" s="10">
        <v>0</v>
      </c>
      <c r="K19" s="10">
        <f t="shared" si="1"/>
        <v>0</v>
      </c>
      <c r="L19" s="10">
        <v>2</v>
      </c>
      <c r="M19" s="10">
        <v>1</v>
      </c>
      <c r="N19" s="10">
        <f t="shared" si="2"/>
        <v>1</v>
      </c>
      <c r="O19" s="10">
        <v>0</v>
      </c>
      <c r="P19" s="10">
        <v>0</v>
      </c>
      <c r="Q19" s="10">
        <f t="shared" si="3"/>
        <v>0</v>
      </c>
      <c r="R19" s="10">
        <v>2</v>
      </c>
      <c r="S19" s="10">
        <v>1</v>
      </c>
      <c r="T19" s="10">
        <f t="shared" si="4"/>
        <v>1</v>
      </c>
      <c r="U19" s="10">
        <v>2</v>
      </c>
      <c r="V19" s="10">
        <v>0</v>
      </c>
      <c r="W19" s="10">
        <f t="shared" si="5"/>
        <v>2</v>
      </c>
      <c r="X19" s="10">
        <v>0</v>
      </c>
      <c r="Y19" s="10">
        <v>0</v>
      </c>
      <c r="Z19" s="10">
        <f t="shared" si="6"/>
        <v>0</v>
      </c>
      <c r="AA19" s="10">
        <v>2</v>
      </c>
      <c r="AB19" s="10">
        <v>0</v>
      </c>
      <c r="AC19" s="10">
        <f t="shared" si="7"/>
        <v>2</v>
      </c>
      <c r="AD19" s="10">
        <v>0</v>
      </c>
      <c r="AE19" s="10">
        <v>0</v>
      </c>
      <c r="AF19" s="10">
        <f t="shared" si="8"/>
        <v>0</v>
      </c>
      <c r="AG19" s="10">
        <v>0</v>
      </c>
      <c r="AH19" s="10">
        <v>0</v>
      </c>
      <c r="AI19" s="10">
        <f t="shared" si="9"/>
        <v>0</v>
      </c>
      <c r="AJ19" s="10">
        <v>0</v>
      </c>
      <c r="AK19" s="10">
        <v>0</v>
      </c>
      <c r="AL19" s="10">
        <f t="shared" si="10"/>
        <v>0</v>
      </c>
      <c r="AM19" s="10">
        <v>0</v>
      </c>
      <c r="AN19" s="10">
        <v>0</v>
      </c>
      <c r="AO19" s="10">
        <f t="shared" si="11"/>
        <v>0</v>
      </c>
      <c r="AP19" s="10">
        <v>1</v>
      </c>
      <c r="AQ19" s="10">
        <v>0</v>
      </c>
      <c r="AR19" s="10">
        <f t="shared" si="12"/>
        <v>1</v>
      </c>
      <c r="AS19" s="10">
        <v>1</v>
      </c>
      <c r="AT19" s="10">
        <v>0</v>
      </c>
      <c r="AU19" s="10">
        <f t="shared" si="13"/>
        <v>1</v>
      </c>
    </row>
    <row r="20" spans="1:47" s="158" customFormat="1" ht="15">
      <c r="A20" s="10"/>
      <c r="B20" s="10"/>
      <c r="C20" s="166" t="s">
        <v>542</v>
      </c>
      <c r="D20" s="164" t="s">
        <v>542</v>
      </c>
      <c r="E20" s="10" t="s">
        <v>24</v>
      </c>
      <c r="F20" s="10">
        <v>1</v>
      </c>
      <c r="G20" s="10">
        <v>1</v>
      </c>
      <c r="H20" s="10">
        <f t="shared" si="0"/>
        <v>0</v>
      </c>
      <c r="I20" s="10">
        <v>2</v>
      </c>
      <c r="J20" s="10">
        <v>0</v>
      </c>
      <c r="K20" s="10">
        <f t="shared" si="1"/>
        <v>2</v>
      </c>
      <c r="L20" s="10">
        <v>4</v>
      </c>
      <c r="M20" s="10">
        <v>4</v>
      </c>
      <c r="N20" s="10">
        <f t="shared" si="2"/>
        <v>0</v>
      </c>
      <c r="O20" s="10">
        <v>2</v>
      </c>
      <c r="P20" s="10">
        <v>1</v>
      </c>
      <c r="Q20" s="10">
        <f t="shared" si="3"/>
        <v>1</v>
      </c>
      <c r="R20" s="10">
        <v>2</v>
      </c>
      <c r="S20" s="10">
        <v>5</v>
      </c>
      <c r="T20" s="10">
        <f t="shared" si="4"/>
        <v>-3</v>
      </c>
      <c r="U20" s="10">
        <v>2</v>
      </c>
      <c r="V20" s="10">
        <v>1</v>
      </c>
      <c r="W20" s="10">
        <f t="shared" si="5"/>
        <v>1</v>
      </c>
      <c r="X20" s="10">
        <v>1</v>
      </c>
      <c r="Y20" s="10">
        <v>0</v>
      </c>
      <c r="Z20" s="10">
        <f t="shared" si="6"/>
        <v>1</v>
      </c>
      <c r="AA20" s="10">
        <v>4</v>
      </c>
      <c r="AB20" s="10">
        <v>3</v>
      </c>
      <c r="AC20" s="10">
        <f t="shared" si="7"/>
        <v>1</v>
      </c>
      <c r="AD20" s="10">
        <v>2</v>
      </c>
      <c r="AE20" s="10">
        <v>0</v>
      </c>
      <c r="AF20" s="10">
        <f t="shared" si="8"/>
        <v>2</v>
      </c>
      <c r="AG20" s="10">
        <v>2</v>
      </c>
      <c r="AH20" s="10">
        <v>0</v>
      </c>
      <c r="AI20" s="10">
        <f t="shared" si="9"/>
        <v>2</v>
      </c>
      <c r="AJ20" s="10">
        <v>2</v>
      </c>
      <c r="AK20" s="10">
        <v>0</v>
      </c>
      <c r="AL20" s="10">
        <f t="shared" si="10"/>
        <v>2</v>
      </c>
      <c r="AM20" s="10">
        <v>1</v>
      </c>
      <c r="AN20" s="10">
        <v>0</v>
      </c>
      <c r="AO20" s="10">
        <f t="shared" si="11"/>
        <v>1</v>
      </c>
      <c r="AP20" s="10">
        <v>2</v>
      </c>
      <c r="AQ20" s="10">
        <v>0</v>
      </c>
      <c r="AR20" s="10">
        <f t="shared" si="12"/>
        <v>2</v>
      </c>
      <c r="AS20" s="10">
        <v>1</v>
      </c>
      <c r="AT20" s="10">
        <v>0</v>
      </c>
      <c r="AU20" s="10">
        <f t="shared" si="13"/>
        <v>1</v>
      </c>
    </row>
    <row r="21" spans="1:47" s="158" customFormat="1" ht="15">
      <c r="A21" s="10"/>
      <c r="B21" s="10"/>
      <c r="C21" s="10" t="s">
        <v>543</v>
      </c>
      <c r="D21" s="164" t="s">
        <v>543</v>
      </c>
      <c r="E21" s="10" t="s">
        <v>64</v>
      </c>
      <c r="F21" s="10">
        <v>1</v>
      </c>
      <c r="G21" s="10">
        <v>0</v>
      </c>
      <c r="H21" s="10">
        <f t="shared" si="0"/>
        <v>1</v>
      </c>
      <c r="I21" s="10">
        <v>0</v>
      </c>
      <c r="J21" s="10">
        <v>0</v>
      </c>
      <c r="K21" s="10">
        <f t="shared" si="1"/>
        <v>0</v>
      </c>
      <c r="L21" s="10">
        <v>2</v>
      </c>
      <c r="M21" s="10">
        <v>4</v>
      </c>
      <c r="N21" s="10">
        <f t="shared" si="2"/>
        <v>-2</v>
      </c>
      <c r="O21" s="10">
        <v>0</v>
      </c>
      <c r="P21" s="10">
        <v>0</v>
      </c>
      <c r="Q21" s="10">
        <f t="shared" si="3"/>
        <v>0</v>
      </c>
      <c r="R21" s="10">
        <v>2</v>
      </c>
      <c r="S21" s="10">
        <v>3</v>
      </c>
      <c r="T21" s="10">
        <f t="shared" si="4"/>
        <v>-1</v>
      </c>
      <c r="U21" s="10">
        <v>2</v>
      </c>
      <c r="V21" s="10">
        <v>0</v>
      </c>
      <c r="W21" s="10">
        <f t="shared" si="5"/>
        <v>2</v>
      </c>
      <c r="X21" s="10">
        <v>0</v>
      </c>
      <c r="Y21" s="10">
        <v>0</v>
      </c>
      <c r="Z21" s="10">
        <f t="shared" si="6"/>
        <v>0</v>
      </c>
      <c r="AA21" s="10">
        <v>2</v>
      </c>
      <c r="AB21" s="10">
        <v>3</v>
      </c>
      <c r="AC21" s="10">
        <f t="shared" si="7"/>
        <v>-1</v>
      </c>
      <c r="AD21" s="10">
        <v>0</v>
      </c>
      <c r="AE21" s="10">
        <v>0</v>
      </c>
      <c r="AF21" s="10">
        <f t="shared" si="8"/>
        <v>0</v>
      </c>
      <c r="AG21" s="10">
        <v>0</v>
      </c>
      <c r="AH21" s="10">
        <v>0</v>
      </c>
      <c r="AI21" s="10">
        <f t="shared" si="9"/>
        <v>0</v>
      </c>
      <c r="AJ21" s="10">
        <v>0</v>
      </c>
      <c r="AK21" s="10">
        <v>0</v>
      </c>
      <c r="AL21" s="10">
        <f t="shared" si="10"/>
        <v>0</v>
      </c>
      <c r="AM21" s="10">
        <v>0</v>
      </c>
      <c r="AN21" s="10">
        <v>0</v>
      </c>
      <c r="AO21" s="10">
        <f t="shared" si="11"/>
        <v>0</v>
      </c>
      <c r="AP21" s="10">
        <v>1</v>
      </c>
      <c r="AQ21" s="10">
        <v>0</v>
      </c>
      <c r="AR21" s="10">
        <f t="shared" si="12"/>
        <v>1</v>
      </c>
      <c r="AS21" s="10">
        <v>1</v>
      </c>
      <c r="AT21" s="10">
        <v>0</v>
      </c>
      <c r="AU21" s="10">
        <f t="shared" si="13"/>
        <v>1</v>
      </c>
    </row>
    <row r="22" spans="1:47" ht="15">
      <c r="A22" s="148"/>
      <c r="B22" s="148"/>
      <c r="C22" s="148"/>
      <c r="D22" s="148"/>
      <c r="E22" s="148"/>
      <c r="F22" s="148">
        <f>SUM(F5:F21)</f>
        <v>5</v>
      </c>
      <c r="G22" s="148">
        <f t="shared" ref="G22:AU22" si="14">SUM(G5:G21)</f>
        <v>4</v>
      </c>
      <c r="H22" s="148">
        <f t="shared" si="14"/>
        <v>1</v>
      </c>
      <c r="I22" s="148">
        <f t="shared" si="14"/>
        <v>12</v>
      </c>
      <c r="J22" s="148">
        <f t="shared" si="14"/>
        <v>2</v>
      </c>
      <c r="K22" s="148">
        <f t="shared" si="14"/>
        <v>10</v>
      </c>
      <c r="L22" s="148">
        <f t="shared" si="14"/>
        <v>44</v>
      </c>
      <c r="M22" s="148">
        <f t="shared" si="14"/>
        <v>44</v>
      </c>
      <c r="N22" s="148">
        <f t="shared" si="14"/>
        <v>0</v>
      </c>
      <c r="O22" s="148">
        <f t="shared" si="14"/>
        <v>12</v>
      </c>
      <c r="P22" s="148">
        <f t="shared" si="14"/>
        <v>5</v>
      </c>
      <c r="Q22" s="148">
        <f t="shared" si="14"/>
        <v>7</v>
      </c>
      <c r="R22" s="148">
        <f t="shared" si="14"/>
        <v>34</v>
      </c>
      <c r="S22" s="148">
        <f t="shared" si="14"/>
        <v>33</v>
      </c>
      <c r="T22" s="148">
        <f t="shared" si="14"/>
        <v>1</v>
      </c>
      <c r="U22" s="148">
        <f t="shared" si="14"/>
        <v>34</v>
      </c>
      <c r="V22" s="148">
        <f t="shared" si="14"/>
        <v>5</v>
      </c>
      <c r="W22" s="148">
        <f t="shared" si="14"/>
        <v>29</v>
      </c>
      <c r="X22" s="148">
        <f t="shared" si="14"/>
        <v>6</v>
      </c>
      <c r="Y22" s="148">
        <f t="shared" si="14"/>
        <v>4</v>
      </c>
      <c r="Z22" s="148">
        <f t="shared" si="14"/>
        <v>2</v>
      </c>
      <c r="AA22" s="148">
        <f t="shared" si="14"/>
        <v>45</v>
      </c>
      <c r="AB22" s="148">
        <f t="shared" si="14"/>
        <v>23</v>
      </c>
      <c r="AC22" s="148">
        <f t="shared" si="14"/>
        <v>22</v>
      </c>
      <c r="AD22" s="148">
        <f t="shared" si="14"/>
        <v>12</v>
      </c>
      <c r="AE22" s="148">
        <f t="shared" si="14"/>
        <v>1</v>
      </c>
      <c r="AF22" s="148">
        <f t="shared" si="14"/>
        <v>11</v>
      </c>
      <c r="AG22" s="148">
        <f t="shared" si="14"/>
        <v>12</v>
      </c>
      <c r="AH22" s="148">
        <f t="shared" si="14"/>
        <v>2</v>
      </c>
      <c r="AI22" s="148">
        <f t="shared" si="14"/>
        <v>10</v>
      </c>
      <c r="AJ22" s="148">
        <f t="shared" si="14"/>
        <v>12</v>
      </c>
      <c r="AK22" s="148">
        <f t="shared" si="14"/>
        <v>0</v>
      </c>
      <c r="AL22" s="148">
        <f t="shared" si="14"/>
        <v>12</v>
      </c>
      <c r="AM22" s="148">
        <f t="shared" si="14"/>
        <v>6</v>
      </c>
      <c r="AN22" s="148">
        <f t="shared" si="14"/>
        <v>0</v>
      </c>
      <c r="AO22" s="148">
        <f t="shared" si="14"/>
        <v>6</v>
      </c>
      <c r="AP22" s="148">
        <f t="shared" si="14"/>
        <v>23</v>
      </c>
      <c r="AQ22" s="148">
        <f t="shared" si="14"/>
        <v>8</v>
      </c>
      <c r="AR22" s="148">
        <f t="shared" si="14"/>
        <v>15</v>
      </c>
      <c r="AS22" s="148">
        <f t="shared" si="14"/>
        <v>19</v>
      </c>
      <c r="AT22" s="148">
        <f t="shared" si="14"/>
        <v>1</v>
      </c>
      <c r="AU22" s="148">
        <f t="shared" si="14"/>
        <v>18</v>
      </c>
    </row>
  </sheetData>
  <mergeCells count="2">
    <mergeCell ref="C5:C7"/>
    <mergeCell ref="C8:C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DA9AC-C7F1-482A-BD36-175557ED479D}">
  <dimension ref="A1:AU36"/>
  <sheetViews>
    <sheetView topLeftCell="E1" workbookViewId="0">
      <selection activeCell="E8" sqref="A1:AU36"/>
    </sheetView>
  </sheetViews>
  <sheetFormatPr defaultRowHeight="13.5"/>
  <cols>
    <col min="4" max="4" width="20.125" bestFit="1" customWidth="1"/>
  </cols>
  <sheetData>
    <row r="1" spans="1:47" ht="15">
      <c r="A1" s="19"/>
      <c r="B1" s="19"/>
      <c r="C1" s="19"/>
      <c r="D1" s="19"/>
      <c r="E1" s="19"/>
      <c r="F1" s="223" t="s">
        <v>544</v>
      </c>
      <c r="G1" s="224"/>
      <c r="H1" s="224"/>
      <c r="I1" s="224"/>
      <c r="J1" s="225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</row>
    <row r="2" spans="1:47" ht="15">
      <c r="A2" s="19"/>
      <c r="B2" s="36"/>
      <c r="C2" s="36"/>
      <c r="D2" s="19"/>
      <c r="E2" s="19"/>
      <c r="F2" s="201" t="s">
        <v>1</v>
      </c>
      <c r="G2" s="201"/>
      <c r="H2" s="201"/>
      <c r="I2" s="201" t="s">
        <v>2</v>
      </c>
      <c r="J2" s="201"/>
      <c r="K2" s="201"/>
      <c r="L2" s="201" t="s">
        <v>3</v>
      </c>
      <c r="M2" s="201"/>
      <c r="N2" s="201"/>
      <c r="O2" s="201" t="s">
        <v>4</v>
      </c>
      <c r="P2" s="201"/>
      <c r="Q2" s="201"/>
      <c r="R2" s="201" t="s">
        <v>5</v>
      </c>
      <c r="S2" s="201"/>
      <c r="T2" s="201"/>
      <c r="U2" s="201" t="s">
        <v>6</v>
      </c>
      <c r="V2" s="201"/>
      <c r="W2" s="201"/>
      <c r="X2" s="201" t="s">
        <v>7</v>
      </c>
      <c r="Y2" s="201"/>
      <c r="Z2" s="201"/>
      <c r="AA2" s="201" t="s">
        <v>452</v>
      </c>
      <c r="AB2" s="201"/>
      <c r="AC2" s="201"/>
      <c r="AD2" s="201" t="s">
        <v>9</v>
      </c>
      <c r="AE2" s="201"/>
      <c r="AF2" s="201"/>
      <c r="AG2" s="201" t="s">
        <v>10</v>
      </c>
      <c r="AH2" s="201"/>
      <c r="AI2" s="201"/>
      <c r="AJ2" s="201" t="s">
        <v>11</v>
      </c>
      <c r="AK2" s="201"/>
      <c r="AL2" s="201"/>
      <c r="AM2" s="201" t="s">
        <v>453</v>
      </c>
      <c r="AN2" s="201"/>
      <c r="AO2" s="201"/>
      <c r="AP2" s="201" t="s">
        <v>13</v>
      </c>
      <c r="AQ2" s="201"/>
      <c r="AR2" s="201"/>
      <c r="AS2" s="201" t="s">
        <v>14</v>
      </c>
      <c r="AT2" s="201"/>
      <c r="AU2" s="201"/>
    </row>
    <row r="3" spans="1:47" ht="15">
      <c r="A3" s="19" t="s">
        <v>15</v>
      </c>
      <c r="B3" s="19" t="s">
        <v>16</v>
      </c>
      <c r="C3" s="19" t="s">
        <v>454</v>
      </c>
      <c r="D3" s="19" t="s">
        <v>57</v>
      </c>
      <c r="E3" s="19" t="s">
        <v>18</v>
      </c>
      <c r="F3" s="40" t="s">
        <v>19</v>
      </c>
      <c r="G3" s="40" t="s">
        <v>20</v>
      </c>
      <c r="H3" s="41" t="s">
        <v>21</v>
      </c>
      <c r="I3" s="40" t="s">
        <v>19</v>
      </c>
      <c r="J3" s="40" t="s">
        <v>20</v>
      </c>
      <c r="K3" s="41" t="s">
        <v>21</v>
      </c>
      <c r="L3" s="40" t="s">
        <v>19</v>
      </c>
      <c r="M3" s="40" t="s">
        <v>20</v>
      </c>
      <c r="N3" s="41" t="s">
        <v>21</v>
      </c>
      <c r="O3" s="40" t="s">
        <v>19</v>
      </c>
      <c r="P3" s="40" t="s">
        <v>20</v>
      </c>
      <c r="Q3" s="41" t="s">
        <v>21</v>
      </c>
      <c r="R3" s="40" t="s">
        <v>19</v>
      </c>
      <c r="S3" s="40" t="s">
        <v>20</v>
      </c>
      <c r="T3" s="41" t="s">
        <v>21</v>
      </c>
      <c r="U3" s="40" t="s">
        <v>19</v>
      </c>
      <c r="V3" s="40" t="s">
        <v>20</v>
      </c>
      <c r="W3" s="41" t="s">
        <v>21</v>
      </c>
      <c r="X3" s="40" t="s">
        <v>19</v>
      </c>
      <c r="Y3" s="40" t="s">
        <v>20</v>
      </c>
      <c r="Z3" s="41" t="s">
        <v>21</v>
      </c>
      <c r="AA3" s="40" t="s">
        <v>19</v>
      </c>
      <c r="AB3" s="40" t="s">
        <v>20</v>
      </c>
      <c r="AC3" s="41" t="s">
        <v>21</v>
      </c>
      <c r="AD3" s="40" t="s">
        <v>19</v>
      </c>
      <c r="AE3" s="40" t="s">
        <v>20</v>
      </c>
      <c r="AF3" s="41" t="s">
        <v>21</v>
      </c>
      <c r="AG3" s="40" t="s">
        <v>19</v>
      </c>
      <c r="AH3" s="40" t="s">
        <v>20</v>
      </c>
      <c r="AI3" s="41" t="s">
        <v>21</v>
      </c>
      <c r="AJ3" s="40" t="s">
        <v>19</v>
      </c>
      <c r="AK3" s="40" t="s">
        <v>20</v>
      </c>
      <c r="AL3" s="41" t="s">
        <v>21</v>
      </c>
      <c r="AM3" s="40" t="s">
        <v>19</v>
      </c>
      <c r="AN3" s="40" t="s">
        <v>20</v>
      </c>
      <c r="AO3" s="41" t="s">
        <v>21</v>
      </c>
      <c r="AP3" s="40" t="s">
        <v>19</v>
      </c>
      <c r="AQ3" s="40" t="s">
        <v>20</v>
      </c>
      <c r="AR3" s="41" t="s">
        <v>21</v>
      </c>
      <c r="AS3" s="40" t="s">
        <v>19</v>
      </c>
      <c r="AT3" s="40" t="s">
        <v>20</v>
      </c>
      <c r="AU3" s="41" t="s">
        <v>21</v>
      </c>
    </row>
    <row r="4" spans="1:47" ht="15">
      <c r="A4" s="19"/>
      <c r="B4" s="19"/>
      <c r="C4" s="172" t="s">
        <v>545</v>
      </c>
      <c r="D4" s="19" t="s">
        <v>546</v>
      </c>
      <c r="E4" s="19" t="s">
        <v>38</v>
      </c>
      <c r="F4" s="19">
        <v>0</v>
      </c>
      <c r="G4" s="19">
        <v>0</v>
      </c>
      <c r="H4" s="19">
        <f>F4-G4</f>
        <v>0</v>
      </c>
      <c r="I4" s="19">
        <v>0</v>
      </c>
      <c r="J4" s="19">
        <v>0</v>
      </c>
      <c r="K4" s="19">
        <f>I4-J4</f>
        <v>0</v>
      </c>
      <c r="L4" s="19">
        <v>2</v>
      </c>
      <c r="M4" s="19">
        <v>1</v>
      </c>
      <c r="N4" s="19">
        <f>L4-M4</f>
        <v>1</v>
      </c>
      <c r="O4" s="19">
        <v>0</v>
      </c>
      <c r="P4" s="19">
        <v>0</v>
      </c>
      <c r="Q4" s="19">
        <f>O4-P4</f>
        <v>0</v>
      </c>
      <c r="R4" s="19">
        <v>2</v>
      </c>
      <c r="S4" s="19">
        <v>0</v>
      </c>
      <c r="T4" s="19">
        <f>R4-S4</f>
        <v>2</v>
      </c>
      <c r="U4" s="19">
        <v>2</v>
      </c>
      <c r="V4" s="19">
        <v>0</v>
      </c>
      <c r="W4" s="19">
        <f>U4-V4</f>
        <v>2</v>
      </c>
      <c r="X4" s="19">
        <v>0</v>
      </c>
      <c r="Y4" s="19">
        <v>0</v>
      </c>
      <c r="Z4" s="19">
        <f>X4-Y4</f>
        <v>0</v>
      </c>
      <c r="AA4" s="19">
        <v>0</v>
      </c>
      <c r="AB4" s="19">
        <v>0</v>
      </c>
      <c r="AC4" s="19">
        <f>AA4-AB4</f>
        <v>0</v>
      </c>
      <c r="AD4" s="19">
        <v>1</v>
      </c>
      <c r="AE4" s="19">
        <v>0</v>
      </c>
      <c r="AF4" s="19">
        <f>AD4-AE4</f>
        <v>1</v>
      </c>
      <c r="AG4" s="19">
        <v>0</v>
      </c>
      <c r="AH4" s="19">
        <v>0</v>
      </c>
      <c r="AI4" s="19">
        <f>AG4-AH4</f>
        <v>0</v>
      </c>
      <c r="AJ4" s="19">
        <v>1</v>
      </c>
      <c r="AK4" s="19">
        <v>0</v>
      </c>
      <c r="AL4" s="19">
        <f>AJ4-AK4</f>
        <v>1</v>
      </c>
      <c r="AM4" s="19">
        <v>0</v>
      </c>
      <c r="AN4" s="19">
        <v>0</v>
      </c>
      <c r="AO4" s="19">
        <f>AM4-AN4</f>
        <v>0</v>
      </c>
      <c r="AP4" s="19">
        <v>2</v>
      </c>
      <c r="AQ4" s="19">
        <v>0</v>
      </c>
      <c r="AR4" s="19">
        <f>AP4-AQ4</f>
        <v>2</v>
      </c>
      <c r="AS4" s="19">
        <v>1</v>
      </c>
      <c r="AT4" s="19">
        <v>0</v>
      </c>
      <c r="AU4" s="19">
        <f>AS4-AT4</f>
        <v>1</v>
      </c>
    </row>
    <row r="5" spans="1:47" ht="15">
      <c r="A5" s="19"/>
      <c r="B5" s="19" t="s">
        <v>547</v>
      </c>
      <c r="C5" s="174"/>
      <c r="D5" s="121" t="s">
        <v>548</v>
      </c>
      <c r="E5" s="19" t="s">
        <v>24</v>
      </c>
      <c r="F5" s="19">
        <v>1</v>
      </c>
      <c r="G5" s="19">
        <v>1</v>
      </c>
      <c r="H5" s="19">
        <f t="shared" ref="H5:H35" si="0">F5-G5</f>
        <v>0</v>
      </c>
      <c r="I5" s="19">
        <v>1</v>
      </c>
      <c r="J5" s="19">
        <v>0</v>
      </c>
      <c r="K5" s="19">
        <f t="shared" ref="K5:K35" si="1">I5-J5</f>
        <v>1</v>
      </c>
      <c r="L5" s="19">
        <v>4</v>
      </c>
      <c r="M5" s="19">
        <v>0</v>
      </c>
      <c r="N5" s="19">
        <f t="shared" ref="N5:N35" si="2">L5-M5</f>
        <v>4</v>
      </c>
      <c r="O5" s="19">
        <v>2</v>
      </c>
      <c r="P5" s="19">
        <v>1</v>
      </c>
      <c r="Q5" s="19">
        <f t="shared" ref="Q5:Q35" si="3">O5-P5</f>
        <v>1</v>
      </c>
      <c r="R5" s="19">
        <v>2</v>
      </c>
      <c r="S5" s="19">
        <v>1</v>
      </c>
      <c r="T5" s="19">
        <f t="shared" ref="T5:T35" si="4">R5-S5</f>
        <v>1</v>
      </c>
      <c r="U5" s="19">
        <v>1</v>
      </c>
      <c r="V5" s="19">
        <v>0</v>
      </c>
      <c r="W5" s="19">
        <f t="shared" ref="W5:W35" si="5">U5-V5</f>
        <v>1</v>
      </c>
      <c r="X5" s="19">
        <v>2</v>
      </c>
      <c r="Y5" s="19">
        <v>0</v>
      </c>
      <c r="Z5" s="19">
        <f t="shared" ref="Z5:Z35" si="6">X5-Y5</f>
        <v>2</v>
      </c>
      <c r="AA5" s="19">
        <v>1</v>
      </c>
      <c r="AB5" s="19">
        <v>1</v>
      </c>
      <c r="AC5" s="19">
        <f t="shared" ref="AC5:AC35" si="7">AA5-AB5</f>
        <v>0</v>
      </c>
      <c r="AD5" s="19">
        <v>1</v>
      </c>
      <c r="AE5" s="19">
        <v>0</v>
      </c>
      <c r="AF5" s="19">
        <f t="shared" ref="AF5:AF35" si="8">AD5-AE5</f>
        <v>1</v>
      </c>
      <c r="AG5" s="19">
        <v>2</v>
      </c>
      <c r="AH5" s="19">
        <v>0</v>
      </c>
      <c r="AI5" s="19">
        <f t="shared" ref="AI5:AI35" si="9">AG5-AH5</f>
        <v>2</v>
      </c>
      <c r="AJ5" s="19">
        <v>1</v>
      </c>
      <c r="AK5" s="19">
        <v>0</v>
      </c>
      <c r="AL5" s="19">
        <f t="shared" ref="AL5:AL35" si="10">AJ5-AK5</f>
        <v>1</v>
      </c>
      <c r="AM5" s="19">
        <v>1</v>
      </c>
      <c r="AN5" s="19">
        <v>0</v>
      </c>
      <c r="AO5" s="19">
        <f t="shared" ref="AO5:AO35" si="11">AM5-AN5</f>
        <v>1</v>
      </c>
      <c r="AP5" s="19">
        <v>2</v>
      </c>
      <c r="AQ5" s="19">
        <v>0</v>
      </c>
      <c r="AR5" s="19">
        <f t="shared" ref="AR5:AR35" si="12">AP5-AQ5</f>
        <v>2</v>
      </c>
      <c r="AS5" s="19">
        <v>2</v>
      </c>
      <c r="AT5" s="19">
        <v>0</v>
      </c>
      <c r="AU5" s="19">
        <f t="shared" ref="AU5:AU35" si="13">AS5-AT5</f>
        <v>2</v>
      </c>
    </row>
    <row r="6" spans="1:47" ht="15">
      <c r="A6" s="19"/>
      <c r="B6" s="19"/>
      <c r="C6" s="172" t="s">
        <v>549</v>
      </c>
      <c r="D6" s="19" t="s">
        <v>550</v>
      </c>
      <c r="E6" s="19" t="s">
        <v>38</v>
      </c>
      <c r="F6" s="19">
        <v>0</v>
      </c>
      <c r="G6" s="19">
        <v>0</v>
      </c>
      <c r="H6" s="19">
        <f t="shared" si="0"/>
        <v>0</v>
      </c>
      <c r="I6" s="19">
        <v>0</v>
      </c>
      <c r="J6" s="19">
        <v>0</v>
      </c>
      <c r="K6" s="19">
        <f t="shared" si="1"/>
        <v>0</v>
      </c>
      <c r="L6" s="19">
        <v>2</v>
      </c>
      <c r="M6" s="19">
        <v>0</v>
      </c>
      <c r="N6" s="19">
        <f t="shared" si="2"/>
        <v>2</v>
      </c>
      <c r="O6" s="19">
        <v>1</v>
      </c>
      <c r="P6" s="19">
        <v>0</v>
      </c>
      <c r="Q6" s="19">
        <f t="shared" si="3"/>
        <v>1</v>
      </c>
      <c r="R6" s="19">
        <v>2</v>
      </c>
      <c r="S6" s="19">
        <v>1</v>
      </c>
      <c r="T6" s="19">
        <f t="shared" si="4"/>
        <v>1</v>
      </c>
      <c r="U6" s="19">
        <v>2</v>
      </c>
      <c r="V6" s="19">
        <v>0</v>
      </c>
      <c r="W6" s="19">
        <f t="shared" si="5"/>
        <v>2</v>
      </c>
      <c r="X6" s="19">
        <v>1</v>
      </c>
      <c r="Y6" s="19">
        <v>0</v>
      </c>
      <c r="Z6" s="19">
        <f t="shared" si="6"/>
        <v>1</v>
      </c>
      <c r="AA6" s="19">
        <v>0</v>
      </c>
      <c r="AB6" s="19">
        <v>0</v>
      </c>
      <c r="AC6" s="19">
        <f t="shared" si="7"/>
        <v>0</v>
      </c>
      <c r="AD6" s="19">
        <v>1</v>
      </c>
      <c r="AE6" s="19">
        <v>0</v>
      </c>
      <c r="AF6" s="19">
        <f t="shared" si="8"/>
        <v>1</v>
      </c>
      <c r="AG6" s="19">
        <v>0</v>
      </c>
      <c r="AH6" s="19">
        <v>0</v>
      </c>
      <c r="AI6" s="19">
        <f t="shared" si="9"/>
        <v>0</v>
      </c>
      <c r="AJ6" s="19">
        <v>1</v>
      </c>
      <c r="AK6" s="19">
        <v>0</v>
      </c>
      <c r="AL6" s="19">
        <f t="shared" si="10"/>
        <v>1</v>
      </c>
      <c r="AM6" s="19">
        <v>0</v>
      </c>
      <c r="AN6" s="19">
        <v>0</v>
      </c>
      <c r="AO6" s="19">
        <f t="shared" si="11"/>
        <v>0</v>
      </c>
      <c r="AP6" s="19">
        <v>2</v>
      </c>
      <c r="AQ6" s="19">
        <v>0</v>
      </c>
      <c r="AR6" s="19">
        <f t="shared" si="12"/>
        <v>2</v>
      </c>
      <c r="AS6" s="19">
        <v>1</v>
      </c>
      <c r="AT6" s="19">
        <v>0</v>
      </c>
      <c r="AU6" s="19">
        <f t="shared" si="13"/>
        <v>1</v>
      </c>
    </row>
    <row r="7" spans="1:47" ht="15">
      <c r="A7" s="19"/>
      <c r="B7" s="19"/>
      <c r="C7" s="173"/>
      <c r="D7" s="121" t="s">
        <v>551</v>
      </c>
      <c r="E7" s="19" t="s">
        <v>38</v>
      </c>
      <c r="F7" s="19">
        <v>1</v>
      </c>
      <c r="G7" s="19">
        <v>0</v>
      </c>
      <c r="H7" s="19">
        <f t="shared" si="0"/>
        <v>1</v>
      </c>
      <c r="I7" s="19">
        <v>0</v>
      </c>
      <c r="J7" s="19">
        <v>0</v>
      </c>
      <c r="K7" s="19">
        <f t="shared" si="1"/>
        <v>0</v>
      </c>
      <c r="L7" s="19">
        <v>4</v>
      </c>
      <c r="M7" s="19">
        <v>0</v>
      </c>
      <c r="N7" s="19">
        <f t="shared" si="2"/>
        <v>4</v>
      </c>
      <c r="O7" s="19">
        <v>2</v>
      </c>
      <c r="P7" s="19">
        <v>0</v>
      </c>
      <c r="Q7" s="19">
        <f t="shared" si="3"/>
        <v>2</v>
      </c>
      <c r="R7" s="19">
        <v>2</v>
      </c>
      <c r="S7" s="19">
        <v>1</v>
      </c>
      <c r="T7" s="19">
        <f t="shared" si="4"/>
        <v>1</v>
      </c>
      <c r="U7" s="19">
        <v>2</v>
      </c>
      <c r="V7" s="19">
        <v>0</v>
      </c>
      <c r="W7" s="19">
        <f t="shared" si="5"/>
        <v>2</v>
      </c>
      <c r="X7" s="19">
        <v>1</v>
      </c>
      <c r="Y7" s="19">
        <v>1</v>
      </c>
      <c r="Z7" s="19">
        <f t="shared" si="6"/>
        <v>0</v>
      </c>
      <c r="AA7" s="19">
        <v>0</v>
      </c>
      <c r="AB7" s="19">
        <v>0</v>
      </c>
      <c r="AC7" s="19">
        <f t="shared" si="7"/>
        <v>0</v>
      </c>
      <c r="AD7" s="19">
        <v>1</v>
      </c>
      <c r="AE7" s="19">
        <v>0</v>
      </c>
      <c r="AF7" s="19">
        <f t="shared" si="8"/>
        <v>1</v>
      </c>
      <c r="AG7" s="19">
        <v>0</v>
      </c>
      <c r="AH7" s="19">
        <v>0</v>
      </c>
      <c r="AI7" s="19">
        <f t="shared" si="9"/>
        <v>0</v>
      </c>
      <c r="AJ7" s="19">
        <v>1</v>
      </c>
      <c r="AK7" s="19">
        <v>0</v>
      </c>
      <c r="AL7" s="19">
        <f t="shared" si="10"/>
        <v>1</v>
      </c>
      <c r="AM7" s="19">
        <v>0</v>
      </c>
      <c r="AN7" s="19">
        <v>0</v>
      </c>
      <c r="AO7" s="19">
        <f t="shared" si="11"/>
        <v>0</v>
      </c>
      <c r="AP7" s="19">
        <v>2</v>
      </c>
      <c r="AQ7" s="19">
        <v>0</v>
      </c>
      <c r="AR7" s="19">
        <f t="shared" si="12"/>
        <v>2</v>
      </c>
      <c r="AS7" s="19">
        <v>1</v>
      </c>
      <c r="AT7" s="19">
        <v>0</v>
      </c>
      <c r="AU7" s="19">
        <f t="shared" si="13"/>
        <v>1</v>
      </c>
    </row>
    <row r="8" spans="1:47" ht="15">
      <c r="A8" s="19"/>
      <c r="B8" s="19"/>
      <c r="C8" s="173"/>
      <c r="D8" s="19" t="s">
        <v>552</v>
      </c>
      <c r="E8" s="19" t="s">
        <v>38</v>
      </c>
      <c r="F8" s="19">
        <v>0</v>
      </c>
      <c r="G8" s="19">
        <v>0</v>
      </c>
      <c r="H8" s="19">
        <f t="shared" si="0"/>
        <v>0</v>
      </c>
      <c r="I8" s="19">
        <v>0</v>
      </c>
      <c r="J8" s="19">
        <v>0</v>
      </c>
      <c r="K8" s="19">
        <f t="shared" si="1"/>
        <v>0</v>
      </c>
      <c r="L8" s="19">
        <v>2</v>
      </c>
      <c r="M8" s="19">
        <v>0</v>
      </c>
      <c r="N8" s="19">
        <f t="shared" si="2"/>
        <v>2</v>
      </c>
      <c r="O8" s="19">
        <v>0</v>
      </c>
      <c r="P8" s="19">
        <v>0</v>
      </c>
      <c r="Q8" s="19">
        <f t="shared" si="3"/>
        <v>0</v>
      </c>
      <c r="R8" s="19">
        <v>2</v>
      </c>
      <c r="S8" s="19">
        <v>1</v>
      </c>
      <c r="T8" s="19">
        <f t="shared" si="4"/>
        <v>1</v>
      </c>
      <c r="U8" s="19">
        <v>2</v>
      </c>
      <c r="V8" s="19">
        <v>0</v>
      </c>
      <c r="W8" s="19">
        <f t="shared" si="5"/>
        <v>2</v>
      </c>
      <c r="X8" s="19">
        <v>0</v>
      </c>
      <c r="Y8" s="19">
        <v>1</v>
      </c>
      <c r="Z8" s="19">
        <f t="shared" si="6"/>
        <v>-1</v>
      </c>
      <c r="AA8" s="19">
        <v>0</v>
      </c>
      <c r="AB8" s="19">
        <v>0</v>
      </c>
      <c r="AC8" s="19">
        <f t="shared" si="7"/>
        <v>0</v>
      </c>
      <c r="AD8" s="19">
        <v>1</v>
      </c>
      <c r="AE8" s="19">
        <v>0</v>
      </c>
      <c r="AF8" s="19">
        <f t="shared" si="8"/>
        <v>1</v>
      </c>
      <c r="AG8" s="19">
        <v>0</v>
      </c>
      <c r="AH8" s="19">
        <v>0</v>
      </c>
      <c r="AI8" s="19">
        <f t="shared" si="9"/>
        <v>0</v>
      </c>
      <c r="AJ8" s="19">
        <v>1</v>
      </c>
      <c r="AK8" s="19">
        <v>0</v>
      </c>
      <c r="AL8" s="19">
        <f t="shared" si="10"/>
        <v>1</v>
      </c>
      <c r="AM8" s="19">
        <v>0</v>
      </c>
      <c r="AN8" s="19">
        <v>0</v>
      </c>
      <c r="AO8" s="19">
        <f t="shared" si="11"/>
        <v>0</v>
      </c>
      <c r="AP8" s="19">
        <v>2</v>
      </c>
      <c r="AQ8" s="19">
        <v>0</v>
      </c>
      <c r="AR8" s="19">
        <f t="shared" si="12"/>
        <v>2</v>
      </c>
      <c r="AS8" s="19">
        <v>1</v>
      </c>
      <c r="AT8" s="19">
        <v>0</v>
      </c>
      <c r="AU8" s="19">
        <f t="shared" si="13"/>
        <v>1</v>
      </c>
    </row>
    <row r="9" spans="1:47" ht="15">
      <c r="A9" s="19"/>
      <c r="B9" s="19"/>
      <c r="C9" s="174"/>
      <c r="D9" s="19" t="s">
        <v>553</v>
      </c>
      <c r="E9" s="19" t="s">
        <v>38</v>
      </c>
      <c r="F9" s="19">
        <v>0</v>
      </c>
      <c r="G9" s="19">
        <v>0</v>
      </c>
      <c r="H9" s="19">
        <f t="shared" si="0"/>
        <v>0</v>
      </c>
      <c r="I9" s="19">
        <v>0</v>
      </c>
      <c r="J9" s="19">
        <v>0</v>
      </c>
      <c r="K9" s="19">
        <f t="shared" si="1"/>
        <v>0</v>
      </c>
      <c r="L9" s="19">
        <v>2</v>
      </c>
      <c r="M9" s="19">
        <v>0</v>
      </c>
      <c r="N9" s="19">
        <f t="shared" si="2"/>
        <v>2</v>
      </c>
      <c r="O9" s="19">
        <v>0</v>
      </c>
      <c r="P9" s="19">
        <v>0</v>
      </c>
      <c r="Q9" s="19">
        <f t="shared" si="3"/>
        <v>0</v>
      </c>
      <c r="R9" s="19">
        <v>2</v>
      </c>
      <c r="S9" s="19">
        <v>1</v>
      </c>
      <c r="T9" s="19">
        <f t="shared" si="4"/>
        <v>1</v>
      </c>
      <c r="U9" s="19">
        <v>2</v>
      </c>
      <c r="V9" s="19">
        <v>0</v>
      </c>
      <c r="W9" s="19">
        <f t="shared" si="5"/>
        <v>2</v>
      </c>
      <c r="X9" s="19">
        <v>0</v>
      </c>
      <c r="Y9" s="19">
        <v>0</v>
      </c>
      <c r="Z9" s="19">
        <f t="shared" si="6"/>
        <v>0</v>
      </c>
      <c r="AA9" s="19">
        <v>0</v>
      </c>
      <c r="AB9" s="19">
        <v>0</v>
      </c>
      <c r="AC9" s="19">
        <f t="shared" si="7"/>
        <v>0</v>
      </c>
      <c r="AD9" s="19">
        <v>1</v>
      </c>
      <c r="AE9" s="19">
        <v>0</v>
      </c>
      <c r="AF9" s="19">
        <f t="shared" si="8"/>
        <v>1</v>
      </c>
      <c r="AG9" s="19">
        <v>0</v>
      </c>
      <c r="AH9" s="19">
        <v>0</v>
      </c>
      <c r="AI9" s="19">
        <f t="shared" si="9"/>
        <v>0</v>
      </c>
      <c r="AJ9" s="19">
        <v>1</v>
      </c>
      <c r="AK9" s="19">
        <v>0</v>
      </c>
      <c r="AL9" s="19">
        <f t="shared" si="10"/>
        <v>1</v>
      </c>
      <c r="AM9" s="19">
        <v>0</v>
      </c>
      <c r="AN9" s="19">
        <v>0</v>
      </c>
      <c r="AO9" s="19">
        <f t="shared" si="11"/>
        <v>0</v>
      </c>
      <c r="AP9" s="19">
        <v>2</v>
      </c>
      <c r="AQ9" s="19">
        <v>0</v>
      </c>
      <c r="AR9" s="19">
        <f t="shared" si="12"/>
        <v>2</v>
      </c>
      <c r="AS9" s="19">
        <v>1</v>
      </c>
      <c r="AT9" s="19">
        <v>0</v>
      </c>
      <c r="AU9" s="19">
        <f t="shared" si="13"/>
        <v>1</v>
      </c>
    </row>
    <row r="10" spans="1:47" ht="15">
      <c r="A10" s="19"/>
      <c r="B10" s="19"/>
      <c r="C10" s="172" t="s">
        <v>554</v>
      </c>
      <c r="D10" s="121" t="s">
        <v>555</v>
      </c>
      <c r="E10" s="19" t="s">
        <v>64</v>
      </c>
      <c r="F10" s="19">
        <v>1</v>
      </c>
      <c r="G10" s="19">
        <v>0</v>
      </c>
      <c r="H10" s="19">
        <f t="shared" si="0"/>
        <v>1</v>
      </c>
      <c r="I10" s="19">
        <v>1</v>
      </c>
      <c r="J10" s="19">
        <v>0</v>
      </c>
      <c r="K10" s="19">
        <f t="shared" si="1"/>
        <v>1</v>
      </c>
      <c r="L10" s="19">
        <v>4</v>
      </c>
      <c r="M10" s="19">
        <v>1</v>
      </c>
      <c r="N10" s="19">
        <f t="shared" si="2"/>
        <v>3</v>
      </c>
      <c r="O10" s="19">
        <v>0</v>
      </c>
      <c r="P10" s="19">
        <v>1</v>
      </c>
      <c r="Q10" s="19">
        <f t="shared" si="3"/>
        <v>-1</v>
      </c>
      <c r="R10" s="19">
        <v>2</v>
      </c>
      <c r="S10" s="19">
        <v>1</v>
      </c>
      <c r="T10" s="19">
        <f t="shared" si="4"/>
        <v>1</v>
      </c>
      <c r="U10" s="19">
        <v>2</v>
      </c>
      <c r="V10" s="19">
        <v>0</v>
      </c>
      <c r="W10" s="19">
        <f t="shared" si="5"/>
        <v>2</v>
      </c>
      <c r="X10" s="19">
        <v>1</v>
      </c>
      <c r="Y10" s="19">
        <v>0</v>
      </c>
      <c r="Z10" s="19">
        <f t="shared" si="6"/>
        <v>1</v>
      </c>
      <c r="AA10" s="19">
        <v>0</v>
      </c>
      <c r="AB10" s="19">
        <v>0</v>
      </c>
      <c r="AC10" s="19">
        <f t="shared" si="7"/>
        <v>0</v>
      </c>
      <c r="AD10" s="19">
        <v>1</v>
      </c>
      <c r="AE10" s="19">
        <v>0</v>
      </c>
      <c r="AF10" s="19">
        <f t="shared" si="8"/>
        <v>1</v>
      </c>
      <c r="AG10" s="19">
        <v>1</v>
      </c>
      <c r="AH10" s="19">
        <v>0</v>
      </c>
      <c r="AI10" s="19">
        <f t="shared" si="9"/>
        <v>1</v>
      </c>
      <c r="AJ10" s="19">
        <v>1</v>
      </c>
      <c r="AK10" s="19">
        <v>0</v>
      </c>
      <c r="AL10" s="19">
        <f t="shared" si="10"/>
        <v>1</v>
      </c>
      <c r="AM10" s="19">
        <v>1</v>
      </c>
      <c r="AN10" s="19">
        <v>0</v>
      </c>
      <c r="AO10" s="19">
        <f t="shared" si="11"/>
        <v>1</v>
      </c>
      <c r="AP10" s="19">
        <v>2</v>
      </c>
      <c r="AQ10" s="19">
        <v>0</v>
      </c>
      <c r="AR10" s="19">
        <f t="shared" si="12"/>
        <v>2</v>
      </c>
      <c r="AS10" s="19">
        <v>1</v>
      </c>
      <c r="AT10" s="19">
        <v>0</v>
      </c>
      <c r="AU10" s="19">
        <f t="shared" si="13"/>
        <v>1</v>
      </c>
    </row>
    <row r="11" spans="1:47" ht="15">
      <c r="A11" s="19"/>
      <c r="B11" s="19"/>
      <c r="C11" s="173"/>
      <c r="D11" s="19" t="s">
        <v>556</v>
      </c>
      <c r="E11" s="19" t="s">
        <v>38</v>
      </c>
      <c r="F11" s="19">
        <v>0</v>
      </c>
      <c r="G11" s="19">
        <v>0</v>
      </c>
      <c r="H11" s="19">
        <f t="shared" si="0"/>
        <v>0</v>
      </c>
      <c r="I11" s="19">
        <v>0</v>
      </c>
      <c r="J11" s="19">
        <v>0</v>
      </c>
      <c r="K11" s="19">
        <f t="shared" si="1"/>
        <v>0</v>
      </c>
      <c r="L11" s="19">
        <v>2</v>
      </c>
      <c r="M11" s="19">
        <v>0</v>
      </c>
      <c r="N11" s="19">
        <f t="shared" si="2"/>
        <v>2</v>
      </c>
      <c r="O11" s="19">
        <v>0</v>
      </c>
      <c r="P11" s="19">
        <v>0</v>
      </c>
      <c r="Q11" s="19">
        <f t="shared" si="3"/>
        <v>0</v>
      </c>
      <c r="R11" s="19">
        <v>2</v>
      </c>
      <c r="S11" s="19">
        <v>0</v>
      </c>
      <c r="T11" s="19">
        <f t="shared" si="4"/>
        <v>2</v>
      </c>
      <c r="U11" s="19">
        <v>0</v>
      </c>
      <c r="V11" s="19">
        <v>0</v>
      </c>
      <c r="W11" s="19">
        <f t="shared" si="5"/>
        <v>0</v>
      </c>
      <c r="X11" s="19">
        <v>0</v>
      </c>
      <c r="Y11" s="19">
        <v>0</v>
      </c>
      <c r="Z11" s="19">
        <f t="shared" si="6"/>
        <v>0</v>
      </c>
      <c r="AA11" s="19">
        <v>0</v>
      </c>
      <c r="AB11" s="19">
        <v>0</v>
      </c>
      <c r="AC11" s="19">
        <f t="shared" si="7"/>
        <v>0</v>
      </c>
      <c r="AD11" s="19">
        <v>1</v>
      </c>
      <c r="AE11" s="19">
        <v>0</v>
      </c>
      <c r="AF11" s="19">
        <f t="shared" si="8"/>
        <v>1</v>
      </c>
      <c r="AG11" s="19">
        <v>0</v>
      </c>
      <c r="AH11" s="19">
        <v>0</v>
      </c>
      <c r="AI11" s="19">
        <f t="shared" si="9"/>
        <v>0</v>
      </c>
      <c r="AJ11" s="19">
        <v>1</v>
      </c>
      <c r="AK11" s="19">
        <v>0</v>
      </c>
      <c r="AL11" s="19">
        <f t="shared" si="10"/>
        <v>1</v>
      </c>
      <c r="AM11" s="19">
        <v>0</v>
      </c>
      <c r="AN11" s="19">
        <v>0</v>
      </c>
      <c r="AO11" s="19">
        <f t="shared" si="11"/>
        <v>0</v>
      </c>
      <c r="AP11" s="19">
        <v>2</v>
      </c>
      <c r="AQ11" s="19">
        <v>0</v>
      </c>
      <c r="AR11" s="19">
        <f t="shared" si="12"/>
        <v>2</v>
      </c>
      <c r="AS11" s="19">
        <v>0</v>
      </c>
      <c r="AT11" s="19">
        <v>0</v>
      </c>
      <c r="AU11" s="19">
        <f t="shared" si="13"/>
        <v>0</v>
      </c>
    </row>
    <row r="12" spans="1:47" ht="15">
      <c r="A12" s="19"/>
      <c r="B12" s="19"/>
      <c r="C12" s="173"/>
      <c r="D12" s="19" t="s">
        <v>557</v>
      </c>
      <c r="E12" s="19" t="s">
        <v>38</v>
      </c>
      <c r="F12" s="19">
        <v>0</v>
      </c>
      <c r="G12" s="19">
        <v>0</v>
      </c>
      <c r="H12" s="19">
        <f t="shared" si="0"/>
        <v>0</v>
      </c>
      <c r="I12" s="19">
        <v>0</v>
      </c>
      <c r="J12" s="19">
        <v>0</v>
      </c>
      <c r="K12" s="19">
        <f t="shared" si="1"/>
        <v>0</v>
      </c>
      <c r="L12" s="19">
        <v>2</v>
      </c>
      <c r="M12" s="19">
        <v>0</v>
      </c>
      <c r="N12" s="19">
        <f t="shared" si="2"/>
        <v>2</v>
      </c>
      <c r="O12" s="19">
        <v>1</v>
      </c>
      <c r="P12" s="19">
        <v>0</v>
      </c>
      <c r="Q12" s="19">
        <f t="shared" si="3"/>
        <v>1</v>
      </c>
      <c r="R12" s="19">
        <v>2</v>
      </c>
      <c r="S12" s="19">
        <v>1</v>
      </c>
      <c r="T12" s="19">
        <f t="shared" si="4"/>
        <v>1</v>
      </c>
      <c r="U12" s="19">
        <v>2</v>
      </c>
      <c r="V12" s="19">
        <v>0</v>
      </c>
      <c r="W12" s="19">
        <f t="shared" si="5"/>
        <v>2</v>
      </c>
      <c r="X12" s="19">
        <v>0</v>
      </c>
      <c r="Y12" s="19">
        <v>0</v>
      </c>
      <c r="Z12" s="19">
        <f t="shared" si="6"/>
        <v>0</v>
      </c>
      <c r="AA12" s="19">
        <v>0</v>
      </c>
      <c r="AB12" s="19">
        <v>0</v>
      </c>
      <c r="AC12" s="19">
        <f t="shared" si="7"/>
        <v>0</v>
      </c>
      <c r="AD12" s="19">
        <v>1</v>
      </c>
      <c r="AE12" s="19">
        <v>0</v>
      </c>
      <c r="AF12" s="19">
        <f t="shared" si="8"/>
        <v>1</v>
      </c>
      <c r="AG12" s="19">
        <v>0</v>
      </c>
      <c r="AH12" s="19">
        <v>0</v>
      </c>
      <c r="AI12" s="19">
        <f t="shared" si="9"/>
        <v>0</v>
      </c>
      <c r="AJ12" s="19">
        <v>1</v>
      </c>
      <c r="AK12" s="19">
        <v>0</v>
      </c>
      <c r="AL12" s="19">
        <f t="shared" si="10"/>
        <v>1</v>
      </c>
      <c r="AM12" s="19">
        <v>0</v>
      </c>
      <c r="AN12" s="19">
        <v>0</v>
      </c>
      <c r="AO12" s="19">
        <f t="shared" si="11"/>
        <v>0</v>
      </c>
      <c r="AP12" s="19">
        <v>2</v>
      </c>
      <c r="AQ12" s="19">
        <v>0</v>
      </c>
      <c r="AR12" s="19">
        <f t="shared" si="12"/>
        <v>2</v>
      </c>
      <c r="AS12" s="19">
        <v>1</v>
      </c>
      <c r="AT12" s="19">
        <v>0</v>
      </c>
      <c r="AU12" s="19">
        <f t="shared" si="13"/>
        <v>1</v>
      </c>
    </row>
    <row r="13" spans="1:47" ht="15">
      <c r="A13" s="19"/>
      <c r="B13" s="19"/>
      <c r="C13" s="173"/>
      <c r="D13" s="19" t="s">
        <v>558</v>
      </c>
      <c r="E13" s="19" t="s">
        <v>38</v>
      </c>
      <c r="F13" s="19">
        <v>0</v>
      </c>
      <c r="G13" s="19">
        <v>0</v>
      </c>
      <c r="H13" s="19">
        <f t="shared" si="0"/>
        <v>0</v>
      </c>
      <c r="I13" s="19">
        <v>0</v>
      </c>
      <c r="J13" s="19">
        <v>0</v>
      </c>
      <c r="K13" s="19">
        <f t="shared" si="1"/>
        <v>0</v>
      </c>
      <c r="L13" s="19">
        <v>2</v>
      </c>
      <c r="M13" s="19">
        <v>0</v>
      </c>
      <c r="N13" s="19">
        <f t="shared" si="2"/>
        <v>2</v>
      </c>
      <c r="O13" s="19">
        <v>0</v>
      </c>
      <c r="P13" s="19">
        <v>0</v>
      </c>
      <c r="Q13" s="19">
        <f t="shared" si="3"/>
        <v>0</v>
      </c>
      <c r="R13" s="19">
        <v>2</v>
      </c>
      <c r="S13" s="19">
        <v>1</v>
      </c>
      <c r="T13" s="19">
        <f t="shared" si="4"/>
        <v>1</v>
      </c>
      <c r="U13" s="19">
        <v>2</v>
      </c>
      <c r="V13" s="19">
        <v>0</v>
      </c>
      <c r="W13" s="19">
        <f t="shared" si="5"/>
        <v>2</v>
      </c>
      <c r="X13" s="19">
        <v>2</v>
      </c>
      <c r="Y13" s="19">
        <v>0</v>
      </c>
      <c r="Z13" s="19">
        <f t="shared" si="6"/>
        <v>2</v>
      </c>
      <c r="AA13" s="19">
        <v>0</v>
      </c>
      <c r="AB13" s="19">
        <v>0</v>
      </c>
      <c r="AC13" s="19">
        <f t="shared" si="7"/>
        <v>0</v>
      </c>
      <c r="AD13" s="19">
        <v>1</v>
      </c>
      <c r="AE13" s="19">
        <v>0</v>
      </c>
      <c r="AF13" s="19">
        <f t="shared" si="8"/>
        <v>1</v>
      </c>
      <c r="AG13" s="19">
        <v>0</v>
      </c>
      <c r="AH13" s="19">
        <v>0</v>
      </c>
      <c r="AI13" s="19">
        <f t="shared" si="9"/>
        <v>0</v>
      </c>
      <c r="AJ13" s="19">
        <v>1</v>
      </c>
      <c r="AK13" s="19">
        <v>0</v>
      </c>
      <c r="AL13" s="19">
        <f t="shared" si="10"/>
        <v>1</v>
      </c>
      <c r="AM13" s="19">
        <v>0</v>
      </c>
      <c r="AN13" s="19">
        <v>0</v>
      </c>
      <c r="AO13" s="19">
        <f t="shared" si="11"/>
        <v>0</v>
      </c>
      <c r="AP13" s="19">
        <v>2</v>
      </c>
      <c r="AQ13" s="19">
        <v>0</v>
      </c>
      <c r="AR13" s="19">
        <f t="shared" si="12"/>
        <v>2</v>
      </c>
      <c r="AS13" s="19">
        <v>1</v>
      </c>
      <c r="AT13" s="19">
        <v>0</v>
      </c>
      <c r="AU13" s="19">
        <f t="shared" si="13"/>
        <v>1</v>
      </c>
    </row>
    <row r="14" spans="1:47" ht="15">
      <c r="A14" s="19"/>
      <c r="B14" s="19"/>
      <c r="C14" s="173"/>
      <c r="D14" s="19" t="s">
        <v>559</v>
      </c>
      <c r="E14" s="19" t="s">
        <v>38</v>
      </c>
      <c r="F14" s="19">
        <v>0</v>
      </c>
      <c r="G14" s="19">
        <v>0</v>
      </c>
      <c r="H14" s="19">
        <f t="shared" si="0"/>
        <v>0</v>
      </c>
      <c r="I14" s="19">
        <v>0</v>
      </c>
      <c r="J14" s="19">
        <v>0</v>
      </c>
      <c r="K14" s="19">
        <f t="shared" si="1"/>
        <v>0</v>
      </c>
      <c r="L14" s="19">
        <v>2</v>
      </c>
      <c r="M14" s="19">
        <v>1</v>
      </c>
      <c r="N14" s="19">
        <f t="shared" si="2"/>
        <v>1</v>
      </c>
      <c r="O14" s="19">
        <v>0</v>
      </c>
      <c r="P14" s="19">
        <v>0</v>
      </c>
      <c r="Q14" s="19">
        <f t="shared" si="3"/>
        <v>0</v>
      </c>
      <c r="R14" s="19">
        <v>2</v>
      </c>
      <c r="S14" s="19">
        <v>0</v>
      </c>
      <c r="T14" s="19">
        <f t="shared" si="4"/>
        <v>2</v>
      </c>
      <c r="U14" s="19">
        <v>2</v>
      </c>
      <c r="V14" s="19">
        <v>0</v>
      </c>
      <c r="W14" s="19">
        <f t="shared" si="5"/>
        <v>2</v>
      </c>
      <c r="X14" s="19">
        <v>0</v>
      </c>
      <c r="Y14" s="19">
        <v>0</v>
      </c>
      <c r="Z14" s="19">
        <f t="shared" si="6"/>
        <v>0</v>
      </c>
      <c r="AA14" s="19">
        <v>0</v>
      </c>
      <c r="AB14" s="19">
        <v>0</v>
      </c>
      <c r="AC14" s="19">
        <f t="shared" si="7"/>
        <v>0</v>
      </c>
      <c r="AD14" s="19">
        <v>1</v>
      </c>
      <c r="AE14" s="19">
        <v>0</v>
      </c>
      <c r="AF14" s="19">
        <f t="shared" si="8"/>
        <v>1</v>
      </c>
      <c r="AG14" s="19">
        <v>0</v>
      </c>
      <c r="AH14" s="19">
        <v>0</v>
      </c>
      <c r="AI14" s="19">
        <f t="shared" si="9"/>
        <v>0</v>
      </c>
      <c r="AJ14" s="19">
        <v>1</v>
      </c>
      <c r="AK14" s="19">
        <v>0</v>
      </c>
      <c r="AL14" s="19">
        <f t="shared" si="10"/>
        <v>1</v>
      </c>
      <c r="AM14" s="19">
        <v>0</v>
      </c>
      <c r="AN14" s="19">
        <v>0</v>
      </c>
      <c r="AO14" s="19">
        <f t="shared" si="11"/>
        <v>0</v>
      </c>
      <c r="AP14" s="19">
        <v>2</v>
      </c>
      <c r="AQ14" s="19">
        <v>0</v>
      </c>
      <c r="AR14" s="19">
        <f t="shared" si="12"/>
        <v>2</v>
      </c>
      <c r="AS14" s="19">
        <v>1</v>
      </c>
      <c r="AT14" s="19">
        <v>0</v>
      </c>
      <c r="AU14" s="19">
        <f t="shared" si="13"/>
        <v>1</v>
      </c>
    </row>
    <row r="15" spans="1:47" ht="15">
      <c r="A15" s="19"/>
      <c r="B15" s="19"/>
      <c r="C15" s="173"/>
      <c r="D15" s="19" t="s">
        <v>560</v>
      </c>
      <c r="E15" s="19" t="s">
        <v>38</v>
      </c>
      <c r="F15" s="19">
        <v>0</v>
      </c>
      <c r="G15" s="19">
        <v>0</v>
      </c>
      <c r="H15" s="19">
        <f t="shared" si="0"/>
        <v>0</v>
      </c>
      <c r="I15" s="19">
        <v>0</v>
      </c>
      <c r="J15" s="19">
        <v>0</v>
      </c>
      <c r="K15" s="19">
        <f t="shared" si="1"/>
        <v>0</v>
      </c>
      <c r="L15" s="19">
        <v>2</v>
      </c>
      <c r="M15" s="19">
        <v>0</v>
      </c>
      <c r="N15" s="19">
        <f t="shared" si="2"/>
        <v>2</v>
      </c>
      <c r="O15" s="19">
        <v>0</v>
      </c>
      <c r="P15" s="19">
        <v>0</v>
      </c>
      <c r="Q15" s="19">
        <f t="shared" si="3"/>
        <v>0</v>
      </c>
      <c r="R15" s="19">
        <v>2</v>
      </c>
      <c r="S15" s="19">
        <v>1</v>
      </c>
      <c r="T15" s="19">
        <f t="shared" si="4"/>
        <v>1</v>
      </c>
      <c r="U15" s="19">
        <v>2</v>
      </c>
      <c r="V15" s="19">
        <v>0</v>
      </c>
      <c r="W15" s="19">
        <f t="shared" si="5"/>
        <v>2</v>
      </c>
      <c r="X15" s="19">
        <v>0</v>
      </c>
      <c r="Y15" s="19">
        <v>0</v>
      </c>
      <c r="Z15" s="19">
        <f t="shared" si="6"/>
        <v>0</v>
      </c>
      <c r="AA15" s="19">
        <v>0</v>
      </c>
      <c r="AB15" s="19">
        <v>0</v>
      </c>
      <c r="AC15" s="19">
        <f t="shared" si="7"/>
        <v>0</v>
      </c>
      <c r="AD15" s="19">
        <v>1</v>
      </c>
      <c r="AE15" s="19">
        <v>0</v>
      </c>
      <c r="AF15" s="19">
        <f t="shared" si="8"/>
        <v>1</v>
      </c>
      <c r="AG15" s="19">
        <v>0</v>
      </c>
      <c r="AH15" s="19">
        <v>0</v>
      </c>
      <c r="AI15" s="19">
        <f t="shared" si="9"/>
        <v>0</v>
      </c>
      <c r="AJ15" s="19">
        <v>1</v>
      </c>
      <c r="AK15" s="19">
        <v>0</v>
      </c>
      <c r="AL15" s="19">
        <f t="shared" si="10"/>
        <v>1</v>
      </c>
      <c r="AM15" s="19">
        <v>0</v>
      </c>
      <c r="AN15" s="19">
        <v>0</v>
      </c>
      <c r="AO15" s="19">
        <f t="shared" si="11"/>
        <v>0</v>
      </c>
      <c r="AP15" s="19">
        <v>2</v>
      </c>
      <c r="AQ15" s="19">
        <v>0</v>
      </c>
      <c r="AR15" s="19">
        <f t="shared" si="12"/>
        <v>2</v>
      </c>
      <c r="AS15" s="19">
        <v>1</v>
      </c>
      <c r="AT15" s="19">
        <v>0</v>
      </c>
      <c r="AU15" s="19">
        <f t="shared" si="13"/>
        <v>1</v>
      </c>
    </row>
    <row r="16" spans="1:47" ht="15">
      <c r="A16" s="19"/>
      <c r="B16" s="19"/>
      <c r="C16" s="174"/>
      <c r="D16" s="19" t="s">
        <v>561</v>
      </c>
      <c r="E16" s="19" t="s">
        <v>38</v>
      </c>
      <c r="F16" s="19">
        <v>0</v>
      </c>
      <c r="G16" s="19">
        <v>0</v>
      </c>
      <c r="H16" s="19">
        <f t="shared" si="0"/>
        <v>0</v>
      </c>
      <c r="I16" s="19">
        <v>0</v>
      </c>
      <c r="J16" s="19">
        <v>0</v>
      </c>
      <c r="K16" s="19">
        <f t="shared" si="1"/>
        <v>0</v>
      </c>
      <c r="L16" s="19">
        <v>2</v>
      </c>
      <c r="M16" s="19">
        <v>0</v>
      </c>
      <c r="N16" s="19">
        <f t="shared" si="2"/>
        <v>2</v>
      </c>
      <c r="O16" s="19">
        <v>1</v>
      </c>
      <c r="P16" s="19">
        <v>1</v>
      </c>
      <c r="Q16" s="19">
        <f t="shared" si="3"/>
        <v>0</v>
      </c>
      <c r="R16" s="19">
        <v>2</v>
      </c>
      <c r="S16" s="19">
        <v>0</v>
      </c>
      <c r="T16" s="19">
        <f t="shared" si="4"/>
        <v>2</v>
      </c>
      <c r="U16" s="19">
        <v>2</v>
      </c>
      <c r="V16" s="19">
        <v>0</v>
      </c>
      <c r="W16" s="19">
        <f t="shared" si="5"/>
        <v>2</v>
      </c>
      <c r="X16" s="19">
        <v>0</v>
      </c>
      <c r="Y16" s="19">
        <v>0</v>
      </c>
      <c r="Z16" s="19">
        <f t="shared" si="6"/>
        <v>0</v>
      </c>
      <c r="AA16" s="19">
        <v>0</v>
      </c>
      <c r="AB16" s="19">
        <v>0</v>
      </c>
      <c r="AC16" s="19">
        <f t="shared" si="7"/>
        <v>0</v>
      </c>
      <c r="AD16" s="19">
        <v>1</v>
      </c>
      <c r="AE16" s="19">
        <v>0</v>
      </c>
      <c r="AF16" s="19">
        <f t="shared" si="8"/>
        <v>1</v>
      </c>
      <c r="AG16" s="19">
        <v>0</v>
      </c>
      <c r="AH16" s="19">
        <v>0</v>
      </c>
      <c r="AI16" s="19">
        <f t="shared" si="9"/>
        <v>0</v>
      </c>
      <c r="AJ16" s="19">
        <v>1</v>
      </c>
      <c r="AK16" s="19">
        <v>0</v>
      </c>
      <c r="AL16" s="19">
        <f t="shared" si="10"/>
        <v>1</v>
      </c>
      <c r="AM16" s="19">
        <v>0</v>
      </c>
      <c r="AN16" s="19">
        <v>0</v>
      </c>
      <c r="AO16" s="19">
        <f t="shared" si="11"/>
        <v>0</v>
      </c>
      <c r="AP16" s="19">
        <v>2</v>
      </c>
      <c r="AQ16" s="19">
        <v>0</v>
      </c>
      <c r="AR16" s="19">
        <f t="shared" si="12"/>
        <v>2</v>
      </c>
      <c r="AS16" s="19">
        <v>1</v>
      </c>
      <c r="AT16" s="19">
        <v>0</v>
      </c>
      <c r="AU16" s="19">
        <f t="shared" si="13"/>
        <v>1</v>
      </c>
    </row>
    <row r="17" spans="1:47" ht="15">
      <c r="A17" s="19"/>
      <c r="B17" s="19"/>
      <c r="C17" s="172" t="s">
        <v>562</v>
      </c>
      <c r="D17" s="19" t="s">
        <v>563</v>
      </c>
      <c r="E17" s="19" t="s">
        <v>38</v>
      </c>
      <c r="F17" s="19">
        <v>0</v>
      </c>
      <c r="G17" s="19">
        <v>0</v>
      </c>
      <c r="H17" s="19">
        <f t="shared" si="0"/>
        <v>0</v>
      </c>
      <c r="I17" s="19">
        <v>0</v>
      </c>
      <c r="J17" s="19">
        <v>0</v>
      </c>
      <c r="K17" s="19">
        <f t="shared" si="1"/>
        <v>0</v>
      </c>
      <c r="L17" s="19">
        <v>2</v>
      </c>
      <c r="M17" s="19">
        <v>0</v>
      </c>
      <c r="N17" s="19">
        <f t="shared" si="2"/>
        <v>2</v>
      </c>
      <c r="O17" s="19">
        <v>0</v>
      </c>
      <c r="P17" s="19">
        <v>0</v>
      </c>
      <c r="Q17" s="19">
        <f t="shared" si="3"/>
        <v>0</v>
      </c>
      <c r="R17" s="19">
        <v>2</v>
      </c>
      <c r="S17" s="19">
        <v>2</v>
      </c>
      <c r="T17" s="19">
        <f t="shared" si="4"/>
        <v>0</v>
      </c>
      <c r="U17" s="19">
        <v>0</v>
      </c>
      <c r="V17" s="19">
        <v>0</v>
      </c>
      <c r="W17" s="19">
        <f t="shared" si="5"/>
        <v>0</v>
      </c>
      <c r="X17" s="19">
        <v>0</v>
      </c>
      <c r="Y17" s="19">
        <v>0</v>
      </c>
      <c r="Z17" s="19">
        <f t="shared" si="6"/>
        <v>0</v>
      </c>
      <c r="AA17" s="19">
        <v>0</v>
      </c>
      <c r="AB17" s="19">
        <v>0</v>
      </c>
      <c r="AC17" s="19">
        <f t="shared" si="7"/>
        <v>0</v>
      </c>
      <c r="AD17" s="19">
        <v>1</v>
      </c>
      <c r="AE17" s="19">
        <v>0</v>
      </c>
      <c r="AF17" s="19">
        <f t="shared" si="8"/>
        <v>1</v>
      </c>
      <c r="AG17" s="19">
        <v>0</v>
      </c>
      <c r="AH17" s="19">
        <v>0</v>
      </c>
      <c r="AI17" s="19">
        <f t="shared" si="9"/>
        <v>0</v>
      </c>
      <c r="AJ17" s="19">
        <v>1</v>
      </c>
      <c r="AK17" s="19">
        <v>0</v>
      </c>
      <c r="AL17" s="19">
        <f t="shared" si="10"/>
        <v>1</v>
      </c>
      <c r="AM17" s="19">
        <v>0</v>
      </c>
      <c r="AN17" s="19">
        <v>0</v>
      </c>
      <c r="AO17" s="19">
        <f t="shared" si="11"/>
        <v>0</v>
      </c>
      <c r="AP17" s="19">
        <v>2</v>
      </c>
      <c r="AQ17" s="19">
        <v>0</v>
      </c>
      <c r="AR17" s="19">
        <f t="shared" si="12"/>
        <v>2</v>
      </c>
      <c r="AS17" s="19">
        <v>1</v>
      </c>
      <c r="AT17" s="19">
        <v>0</v>
      </c>
      <c r="AU17" s="19">
        <f t="shared" si="13"/>
        <v>1</v>
      </c>
    </row>
    <row r="18" spans="1:47" ht="15">
      <c r="A18" s="19"/>
      <c r="B18" s="19"/>
      <c r="C18" s="173"/>
      <c r="D18" s="121" t="s">
        <v>564</v>
      </c>
      <c r="E18" s="19" t="s">
        <v>64</v>
      </c>
      <c r="F18" s="19">
        <v>1</v>
      </c>
      <c r="G18" s="19">
        <v>0</v>
      </c>
      <c r="H18" s="19">
        <f t="shared" si="0"/>
        <v>1</v>
      </c>
      <c r="I18" s="19">
        <v>1</v>
      </c>
      <c r="J18" s="19">
        <v>0</v>
      </c>
      <c r="K18" s="19">
        <f t="shared" si="1"/>
        <v>1</v>
      </c>
      <c r="L18" s="19">
        <v>4</v>
      </c>
      <c r="M18" s="19">
        <v>1</v>
      </c>
      <c r="N18" s="19">
        <f t="shared" si="2"/>
        <v>3</v>
      </c>
      <c r="O18" s="19">
        <v>0</v>
      </c>
      <c r="P18" s="19">
        <v>2</v>
      </c>
      <c r="Q18" s="19">
        <f t="shared" si="3"/>
        <v>-2</v>
      </c>
      <c r="R18" s="19">
        <v>2</v>
      </c>
      <c r="S18" s="19">
        <v>1</v>
      </c>
      <c r="T18" s="19">
        <f t="shared" si="4"/>
        <v>1</v>
      </c>
      <c r="U18" s="19">
        <v>2</v>
      </c>
      <c r="V18" s="19">
        <v>0</v>
      </c>
      <c r="W18" s="19">
        <f t="shared" si="5"/>
        <v>2</v>
      </c>
      <c r="X18" s="19">
        <v>1</v>
      </c>
      <c r="Y18" s="19">
        <v>0</v>
      </c>
      <c r="Z18" s="19">
        <f t="shared" si="6"/>
        <v>1</v>
      </c>
      <c r="AA18" s="19">
        <v>0</v>
      </c>
      <c r="AB18" s="19">
        <v>0</v>
      </c>
      <c r="AC18" s="19">
        <f t="shared" si="7"/>
        <v>0</v>
      </c>
      <c r="AD18" s="19">
        <v>1</v>
      </c>
      <c r="AE18" s="19">
        <v>0</v>
      </c>
      <c r="AF18" s="19">
        <f t="shared" si="8"/>
        <v>1</v>
      </c>
      <c r="AG18" s="19">
        <v>1</v>
      </c>
      <c r="AH18" s="19">
        <v>0</v>
      </c>
      <c r="AI18" s="19">
        <f t="shared" si="9"/>
        <v>1</v>
      </c>
      <c r="AJ18" s="19">
        <v>1</v>
      </c>
      <c r="AK18" s="19">
        <v>1</v>
      </c>
      <c r="AL18" s="19">
        <f t="shared" si="10"/>
        <v>0</v>
      </c>
      <c r="AM18" s="19">
        <v>1</v>
      </c>
      <c r="AN18" s="19">
        <v>0</v>
      </c>
      <c r="AO18" s="19">
        <f t="shared" si="11"/>
        <v>1</v>
      </c>
      <c r="AP18" s="19">
        <v>2</v>
      </c>
      <c r="AQ18" s="19">
        <v>1</v>
      </c>
      <c r="AR18" s="19">
        <f t="shared" si="12"/>
        <v>1</v>
      </c>
      <c r="AS18" s="19">
        <v>1</v>
      </c>
      <c r="AT18" s="19">
        <v>0</v>
      </c>
      <c r="AU18" s="19">
        <f t="shared" si="13"/>
        <v>1</v>
      </c>
    </row>
    <row r="19" spans="1:47" ht="15">
      <c r="A19" s="19"/>
      <c r="B19" s="19"/>
      <c r="C19" s="174"/>
      <c r="D19" s="19" t="s">
        <v>565</v>
      </c>
      <c r="E19" s="19" t="s">
        <v>38</v>
      </c>
      <c r="F19" s="19">
        <v>0</v>
      </c>
      <c r="G19" s="19">
        <v>0</v>
      </c>
      <c r="H19" s="19">
        <f t="shared" si="0"/>
        <v>0</v>
      </c>
      <c r="I19" s="19">
        <v>0</v>
      </c>
      <c r="J19" s="19">
        <v>0</v>
      </c>
      <c r="K19" s="19">
        <f t="shared" si="1"/>
        <v>0</v>
      </c>
      <c r="L19" s="19">
        <v>2</v>
      </c>
      <c r="M19" s="19">
        <v>0</v>
      </c>
      <c r="N19" s="19">
        <f t="shared" si="2"/>
        <v>2</v>
      </c>
      <c r="O19" s="19">
        <v>1</v>
      </c>
      <c r="P19" s="19">
        <v>0</v>
      </c>
      <c r="Q19" s="19">
        <f t="shared" si="3"/>
        <v>1</v>
      </c>
      <c r="R19" s="19">
        <v>2</v>
      </c>
      <c r="S19" s="19">
        <v>1</v>
      </c>
      <c r="T19" s="19">
        <f t="shared" si="4"/>
        <v>1</v>
      </c>
      <c r="U19" s="19">
        <v>2</v>
      </c>
      <c r="V19" s="19">
        <v>0</v>
      </c>
      <c r="W19" s="19">
        <f t="shared" si="5"/>
        <v>2</v>
      </c>
      <c r="X19" s="19">
        <v>0</v>
      </c>
      <c r="Y19" s="19">
        <v>0</v>
      </c>
      <c r="Z19" s="19">
        <f t="shared" si="6"/>
        <v>0</v>
      </c>
      <c r="AA19" s="19">
        <v>0</v>
      </c>
      <c r="AB19" s="19">
        <v>0</v>
      </c>
      <c r="AC19" s="19">
        <f t="shared" si="7"/>
        <v>0</v>
      </c>
      <c r="AD19" s="19">
        <v>1</v>
      </c>
      <c r="AE19" s="19">
        <v>0</v>
      </c>
      <c r="AF19" s="19">
        <f t="shared" si="8"/>
        <v>1</v>
      </c>
      <c r="AG19" s="19">
        <v>0</v>
      </c>
      <c r="AH19" s="19">
        <v>0</v>
      </c>
      <c r="AI19" s="19">
        <f t="shared" si="9"/>
        <v>0</v>
      </c>
      <c r="AJ19" s="19">
        <v>1</v>
      </c>
      <c r="AK19" s="19">
        <v>0</v>
      </c>
      <c r="AL19" s="19">
        <f t="shared" si="10"/>
        <v>1</v>
      </c>
      <c r="AM19" s="19">
        <v>0</v>
      </c>
      <c r="AN19" s="19">
        <v>0</v>
      </c>
      <c r="AO19" s="19">
        <f t="shared" si="11"/>
        <v>0</v>
      </c>
      <c r="AP19" s="19">
        <v>2</v>
      </c>
      <c r="AQ19" s="19">
        <v>0</v>
      </c>
      <c r="AR19" s="19">
        <f t="shared" si="12"/>
        <v>2</v>
      </c>
      <c r="AS19" s="19">
        <v>1</v>
      </c>
      <c r="AT19" s="19">
        <v>0</v>
      </c>
      <c r="AU19" s="19">
        <f t="shared" si="13"/>
        <v>1</v>
      </c>
    </row>
    <row r="20" spans="1:47" ht="15">
      <c r="A20" s="19"/>
      <c r="B20" s="19"/>
      <c r="C20" s="36" t="s">
        <v>566</v>
      </c>
      <c r="D20" s="121" t="s">
        <v>567</v>
      </c>
      <c r="E20" s="19" t="s">
        <v>24</v>
      </c>
      <c r="F20" s="19">
        <v>1</v>
      </c>
      <c r="G20" s="19">
        <v>0</v>
      </c>
      <c r="H20" s="19">
        <f t="shared" si="0"/>
        <v>1</v>
      </c>
      <c r="I20" s="19">
        <v>1</v>
      </c>
      <c r="J20" s="19">
        <v>0</v>
      </c>
      <c r="K20" s="19">
        <f t="shared" si="1"/>
        <v>1</v>
      </c>
      <c r="L20" s="19">
        <v>4</v>
      </c>
      <c r="M20" s="19">
        <v>0</v>
      </c>
      <c r="N20" s="19">
        <f t="shared" si="2"/>
        <v>4</v>
      </c>
      <c r="O20" s="19">
        <v>1</v>
      </c>
      <c r="P20" s="19">
        <v>0</v>
      </c>
      <c r="Q20" s="19">
        <f t="shared" si="3"/>
        <v>1</v>
      </c>
      <c r="R20" s="19">
        <v>2</v>
      </c>
      <c r="S20" s="19">
        <v>1</v>
      </c>
      <c r="T20" s="19">
        <f t="shared" si="4"/>
        <v>1</v>
      </c>
      <c r="U20" s="19">
        <v>2</v>
      </c>
      <c r="V20" s="19">
        <v>0</v>
      </c>
      <c r="W20" s="19">
        <f t="shared" si="5"/>
        <v>2</v>
      </c>
      <c r="X20" s="19">
        <v>1</v>
      </c>
      <c r="Y20" s="19">
        <v>0</v>
      </c>
      <c r="Z20" s="19">
        <f t="shared" si="6"/>
        <v>1</v>
      </c>
      <c r="AA20" s="19">
        <v>1</v>
      </c>
      <c r="AB20" s="19">
        <v>0</v>
      </c>
      <c r="AC20" s="19">
        <f t="shared" si="7"/>
        <v>1</v>
      </c>
      <c r="AD20" s="19">
        <v>1</v>
      </c>
      <c r="AE20" s="19">
        <v>0</v>
      </c>
      <c r="AF20" s="19">
        <f t="shared" si="8"/>
        <v>1</v>
      </c>
      <c r="AG20" s="19">
        <v>1</v>
      </c>
      <c r="AH20" s="19">
        <v>0</v>
      </c>
      <c r="AI20" s="19">
        <f t="shared" si="9"/>
        <v>1</v>
      </c>
      <c r="AJ20" s="19">
        <v>1</v>
      </c>
      <c r="AK20" s="19">
        <v>0</v>
      </c>
      <c r="AL20" s="19">
        <f t="shared" si="10"/>
        <v>1</v>
      </c>
      <c r="AM20" s="19">
        <v>1</v>
      </c>
      <c r="AN20" s="19">
        <v>0</v>
      </c>
      <c r="AO20" s="19">
        <f t="shared" si="11"/>
        <v>1</v>
      </c>
      <c r="AP20" s="19">
        <v>2</v>
      </c>
      <c r="AQ20" s="19">
        <v>0</v>
      </c>
      <c r="AR20" s="19">
        <f t="shared" si="12"/>
        <v>2</v>
      </c>
      <c r="AS20" s="19">
        <v>1</v>
      </c>
      <c r="AT20" s="19">
        <v>0</v>
      </c>
      <c r="AU20" s="19">
        <f t="shared" si="13"/>
        <v>1</v>
      </c>
    </row>
    <row r="21" spans="1:47" ht="15">
      <c r="A21" s="19"/>
      <c r="B21" s="19"/>
      <c r="C21" s="172" t="s">
        <v>568</v>
      </c>
      <c r="D21" s="19" t="s">
        <v>569</v>
      </c>
      <c r="E21" s="19" t="s">
        <v>38</v>
      </c>
      <c r="F21" s="19">
        <v>0</v>
      </c>
      <c r="G21" s="19">
        <v>0</v>
      </c>
      <c r="H21" s="19">
        <f t="shared" si="0"/>
        <v>0</v>
      </c>
      <c r="I21" s="19">
        <v>0</v>
      </c>
      <c r="J21" s="19">
        <v>0</v>
      </c>
      <c r="K21" s="19">
        <f t="shared" si="1"/>
        <v>0</v>
      </c>
      <c r="L21" s="19">
        <v>2</v>
      </c>
      <c r="M21" s="19">
        <v>0</v>
      </c>
      <c r="N21" s="19">
        <f t="shared" si="2"/>
        <v>2</v>
      </c>
      <c r="O21" s="19">
        <v>0</v>
      </c>
      <c r="P21" s="19">
        <v>0</v>
      </c>
      <c r="Q21" s="19">
        <f t="shared" si="3"/>
        <v>0</v>
      </c>
      <c r="R21" s="19">
        <v>2</v>
      </c>
      <c r="S21" s="19">
        <v>0</v>
      </c>
      <c r="T21" s="19">
        <f t="shared" si="4"/>
        <v>2</v>
      </c>
      <c r="U21" s="19">
        <v>2</v>
      </c>
      <c r="V21" s="19">
        <v>0</v>
      </c>
      <c r="W21" s="19">
        <f t="shared" si="5"/>
        <v>2</v>
      </c>
      <c r="X21" s="19">
        <v>0</v>
      </c>
      <c r="Y21" s="19">
        <v>0</v>
      </c>
      <c r="Z21" s="19">
        <f t="shared" si="6"/>
        <v>0</v>
      </c>
      <c r="AA21" s="19">
        <v>0</v>
      </c>
      <c r="AB21" s="19">
        <v>0</v>
      </c>
      <c r="AC21" s="19">
        <f t="shared" si="7"/>
        <v>0</v>
      </c>
      <c r="AD21" s="19">
        <v>1</v>
      </c>
      <c r="AE21" s="19">
        <v>0</v>
      </c>
      <c r="AF21" s="19">
        <f t="shared" si="8"/>
        <v>1</v>
      </c>
      <c r="AG21" s="19">
        <v>0</v>
      </c>
      <c r="AH21" s="19">
        <v>0</v>
      </c>
      <c r="AI21" s="19">
        <f t="shared" si="9"/>
        <v>0</v>
      </c>
      <c r="AJ21" s="19">
        <v>1</v>
      </c>
      <c r="AK21" s="19">
        <v>0</v>
      </c>
      <c r="AL21" s="19">
        <f t="shared" si="10"/>
        <v>1</v>
      </c>
      <c r="AM21" s="19">
        <v>0</v>
      </c>
      <c r="AN21" s="19">
        <v>0</v>
      </c>
      <c r="AO21" s="19">
        <f t="shared" si="11"/>
        <v>0</v>
      </c>
      <c r="AP21" s="19">
        <v>2</v>
      </c>
      <c r="AQ21" s="19">
        <v>0</v>
      </c>
      <c r="AR21" s="19">
        <f t="shared" si="12"/>
        <v>2</v>
      </c>
      <c r="AS21" s="19">
        <v>1</v>
      </c>
      <c r="AT21" s="19">
        <v>0</v>
      </c>
      <c r="AU21" s="19">
        <f t="shared" si="13"/>
        <v>1</v>
      </c>
    </row>
    <row r="22" spans="1:47" ht="15">
      <c r="A22" s="19"/>
      <c r="B22" s="19"/>
      <c r="C22" s="173"/>
      <c r="D22" s="19" t="s">
        <v>570</v>
      </c>
      <c r="E22" s="19" t="s">
        <v>64</v>
      </c>
      <c r="F22" s="19">
        <v>0</v>
      </c>
      <c r="G22" s="19">
        <v>0</v>
      </c>
      <c r="H22" s="19">
        <f t="shared" si="0"/>
        <v>0</v>
      </c>
      <c r="I22" s="19">
        <v>0</v>
      </c>
      <c r="J22" s="19">
        <v>0</v>
      </c>
      <c r="K22" s="19">
        <f t="shared" si="1"/>
        <v>0</v>
      </c>
      <c r="L22" s="19">
        <v>2</v>
      </c>
      <c r="M22" s="19">
        <v>0</v>
      </c>
      <c r="N22" s="19">
        <f t="shared" si="2"/>
        <v>2</v>
      </c>
      <c r="O22" s="19">
        <v>0</v>
      </c>
      <c r="P22" s="19">
        <v>0</v>
      </c>
      <c r="Q22" s="19">
        <f t="shared" si="3"/>
        <v>0</v>
      </c>
      <c r="R22" s="19">
        <v>2</v>
      </c>
      <c r="S22" s="19">
        <v>1</v>
      </c>
      <c r="T22" s="19">
        <f t="shared" si="4"/>
        <v>1</v>
      </c>
      <c r="U22" s="19">
        <v>2</v>
      </c>
      <c r="V22" s="19">
        <v>1</v>
      </c>
      <c r="W22" s="19">
        <f t="shared" si="5"/>
        <v>1</v>
      </c>
      <c r="X22" s="19">
        <v>0</v>
      </c>
      <c r="Y22" s="19">
        <v>0</v>
      </c>
      <c r="Z22" s="19">
        <f t="shared" si="6"/>
        <v>0</v>
      </c>
      <c r="AA22" s="19">
        <v>0</v>
      </c>
      <c r="AB22" s="19">
        <v>0</v>
      </c>
      <c r="AC22" s="19">
        <f t="shared" si="7"/>
        <v>0</v>
      </c>
      <c r="AD22" s="19">
        <v>1</v>
      </c>
      <c r="AE22" s="19">
        <v>0</v>
      </c>
      <c r="AF22" s="19">
        <f t="shared" si="8"/>
        <v>1</v>
      </c>
      <c r="AG22" s="19">
        <v>0</v>
      </c>
      <c r="AH22" s="19">
        <v>0</v>
      </c>
      <c r="AI22" s="19">
        <f t="shared" si="9"/>
        <v>0</v>
      </c>
      <c r="AJ22" s="19">
        <v>1</v>
      </c>
      <c r="AK22" s="19">
        <v>0</v>
      </c>
      <c r="AL22" s="19">
        <f t="shared" si="10"/>
        <v>1</v>
      </c>
      <c r="AM22" s="19">
        <v>0</v>
      </c>
      <c r="AN22" s="19">
        <v>0</v>
      </c>
      <c r="AO22" s="19">
        <f t="shared" si="11"/>
        <v>0</v>
      </c>
      <c r="AP22" s="19">
        <v>2</v>
      </c>
      <c r="AQ22" s="19">
        <v>0</v>
      </c>
      <c r="AR22" s="19">
        <f t="shared" si="12"/>
        <v>2</v>
      </c>
      <c r="AS22" s="19">
        <v>1</v>
      </c>
      <c r="AT22" s="19">
        <v>0</v>
      </c>
      <c r="AU22" s="19">
        <f t="shared" si="13"/>
        <v>1</v>
      </c>
    </row>
    <row r="23" spans="1:47" ht="15">
      <c r="A23" s="19"/>
      <c r="B23" s="19"/>
      <c r="C23" s="174"/>
      <c r="D23" s="121" t="s">
        <v>571</v>
      </c>
      <c r="E23" s="19" t="s">
        <v>38</v>
      </c>
      <c r="F23" s="19">
        <v>1</v>
      </c>
      <c r="G23" s="19">
        <v>0</v>
      </c>
      <c r="H23" s="19">
        <f t="shared" si="0"/>
        <v>1</v>
      </c>
      <c r="I23" s="19">
        <v>1</v>
      </c>
      <c r="J23" s="19">
        <v>0</v>
      </c>
      <c r="K23" s="19">
        <f t="shared" si="1"/>
        <v>1</v>
      </c>
      <c r="L23" s="19">
        <v>4</v>
      </c>
      <c r="M23" s="19">
        <v>0</v>
      </c>
      <c r="N23" s="19">
        <f t="shared" si="2"/>
        <v>4</v>
      </c>
      <c r="O23" s="19">
        <v>1</v>
      </c>
      <c r="P23" s="19">
        <v>1</v>
      </c>
      <c r="Q23" s="19">
        <f t="shared" si="3"/>
        <v>0</v>
      </c>
      <c r="R23" s="19">
        <v>2</v>
      </c>
      <c r="S23" s="19">
        <v>2</v>
      </c>
      <c r="T23" s="19">
        <f t="shared" si="4"/>
        <v>0</v>
      </c>
      <c r="U23" s="19">
        <v>0</v>
      </c>
      <c r="V23" s="19">
        <v>0</v>
      </c>
      <c r="W23" s="19">
        <f t="shared" si="5"/>
        <v>0</v>
      </c>
      <c r="X23" s="19">
        <v>0</v>
      </c>
      <c r="Y23" s="19">
        <v>0</v>
      </c>
      <c r="Z23" s="19">
        <f t="shared" si="6"/>
        <v>0</v>
      </c>
      <c r="AA23" s="19">
        <v>0</v>
      </c>
      <c r="AB23" s="19">
        <v>0</v>
      </c>
      <c r="AC23" s="19">
        <f t="shared" si="7"/>
        <v>0</v>
      </c>
      <c r="AD23" s="19">
        <v>1</v>
      </c>
      <c r="AE23" s="19">
        <v>0</v>
      </c>
      <c r="AF23" s="19">
        <f t="shared" si="8"/>
        <v>1</v>
      </c>
      <c r="AG23" s="19">
        <v>0</v>
      </c>
      <c r="AH23" s="19">
        <v>0</v>
      </c>
      <c r="AI23" s="19">
        <f t="shared" si="9"/>
        <v>0</v>
      </c>
      <c r="AJ23" s="19">
        <v>1</v>
      </c>
      <c r="AK23" s="19">
        <v>0</v>
      </c>
      <c r="AL23" s="19">
        <f t="shared" si="10"/>
        <v>1</v>
      </c>
      <c r="AM23" s="19">
        <v>0</v>
      </c>
      <c r="AN23" s="19">
        <v>0</v>
      </c>
      <c r="AO23" s="19">
        <f t="shared" si="11"/>
        <v>0</v>
      </c>
      <c r="AP23" s="19">
        <v>2</v>
      </c>
      <c r="AQ23" s="19">
        <v>0</v>
      </c>
      <c r="AR23" s="19">
        <f t="shared" si="12"/>
        <v>2</v>
      </c>
      <c r="AS23" s="19">
        <v>1</v>
      </c>
      <c r="AT23" s="19">
        <v>0</v>
      </c>
      <c r="AU23" s="19">
        <f t="shared" si="13"/>
        <v>1</v>
      </c>
    </row>
    <row r="24" spans="1:47" ht="15">
      <c r="A24" s="19"/>
      <c r="B24" s="19"/>
      <c r="C24" s="19" t="s">
        <v>572</v>
      </c>
      <c r="D24" s="121" t="s">
        <v>573</v>
      </c>
      <c r="E24" s="19" t="s">
        <v>64</v>
      </c>
      <c r="F24" s="19">
        <v>1</v>
      </c>
      <c r="G24" s="19">
        <v>0</v>
      </c>
      <c r="H24" s="19">
        <f t="shared" si="0"/>
        <v>1</v>
      </c>
      <c r="I24" s="19">
        <v>1</v>
      </c>
      <c r="J24" s="19">
        <v>0</v>
      </c>
      <c r="K24" s="19">
        <f t="shared" si="1"/>
        <v>1</v>
      </c>
      <c r="L24" s="19">
        <v>4</v>
      </c>
      <c r="M24" s="19">
        <v>0</v>
      </c>
      <c r="N24" s="19">
        <f t="shared" si="2"/>
        <v>4</v>
      </c>
      <c r="O24" s="19">
        <v>0</v>
      </c>
      <c r="P24" s="19">
        <v>1</v>
      </c>
      <c r="Q24" s="19">
        <f t="shared" si="3"/>
        <v>-1</v>
      </c>
      <c r="R24" s="19">
        <v>2</v>
      </c>
      <c r="S24" s="19">
        <v>1</v>
      </c>
      <c r="T24" s="19">
        <f t="shared" si="4"/>
        <v>1</v>
      </c>
      <c r="U24" s="19">
        <v>2</v>
      </c>
      <c r="V24" s="19">
        <v>0</v>
      </c>
      <c r="W24" s="19">
        <f t="shared" si="5"/>
        <v>2</v>
      </c>
      <c r="X24" s="19">
        <v>0</v>
      </c>
      <c r="Y24" s="19">
        <v>0</v>
      </c>
      <c r="Z24" s="19">
        <f t="shared" si="6"/>
        <v>0</v>
      </c>
      <c r="AA24" s="19">
        <v>0</v>
      </c>
      <c r="AB24" s="19">
        <v>0</v>
      </c>
      <c r="AC24" s="19">
        <f t="shared" si="7"/>
        <v>0</v>
      </c>
      <c r="AD24" s="19">
        <v>1</v>
      </c>
      <c r="AE24" s="19">
        <v>0</v>
      </c>
      <c r="AF24" s="19">
        <f t="shared" si="8"/>
        <v>1</v>
      </c>
      <c r="AG24" s="19">
        <v>0</v>
      </c>
      <c r="AH24" s="19">
        <v>0</v>
      </c>
      <c r="AI24" s="19">
        <f t="shared" si="9"/>
        <v>0</v>
      </c>
      <c r="AJ24" s="19">
        <v>1</v>
      </c>
      <c r="AK24" s="19">
        <v>0</v>
      </c>
      <c r="AL24" s="19">
        <f t="shared" si="10"/>
        <v>1</v>
      </c>
      <c r="AM24" s="19">
        <v>0</v>
      </c>
      <c r="AN24" s="19">
        <v>0</v>
      </c>
      <c r="AO24" s="19">
        <f t="shared" si="11"/>
        <v>0</v>
      </c>
      <c r="AP24" s="19">
        <v>2</v>
      </c>
      <c r="AQ24" s="19">
        <v>0</v>
      </c>
      <c r="AR24" s="19">
        <f t="shared" si="12"/>
        <v>2</v>
      </c>
      <c r="AS24" s="19">
        <v>1</v>
      </c>
      <c r="AT24" s="19">
        <v>0</v>
      </c>
      <c r="AU24" s="19">
        <f t="shared" si="13"/>
        <v>1</v>
      </c>
    </row>
    <row r="25" spans="1:47" ht="15">
      <c r="A25" s="19"/>
      <c r="B25" s="19"/>
      <c r="C25" s="36" t="s">
        <v>574</v>
      </c>
      <c r="D25" s="121" t="s">
        <v>575</v>
      </c>
      <c r="E25" s="19" t="s">
        <v>64</v>
      </c>
      <c r="F25" s="19">
        <v>1</v>
      </c>
      <c r="G25" s="19">
        <v>0</v>
      </c>
      <c r="H25" s="19">
        <f t="shared" si="0"/>
        <v>1</v>
      </c>
      <c r="I25" s="19">
        <v>1</v>
      </c>
      <c r="J25" s="19">
        <v>0</v>
      </c>
      <c r="K25" s="19">
        <f t="shared" si="1"/>
        <v>1</v>
      </c>
      <c r="L25" s="19">
        <v>4</v>
      </c>
      <c r="M25" s="19">
        <v>0</v>
      </c>
      <c r="N25" s="19">
        <f t="shared" si="2"/>
        <v>4</v>
      </c>
      <c r="O25" s="19">
        <v>1</v>
      </c>
      <c r="P25" s="19">
        <v>0</v>
      </c>
      <c r="Q25" s="19">
        <f t="shared" si="3"/>
        <v>1</v>
      </c>
      <c r="R25" s="19">
        <v>2</v>
      </c>
      <c r="S25" s="19">
        <v>1</v>
      </c>
      <c r="T25" s="19">
        <f t="shared" si="4"/>
        <v>1</v>
      </c>
      <c r="U25" s="19">
        <v>1</v>
      </c>
      <c r="V25" s="19">
        <v>1</v>
      </c>
      <c r="W25" s="19">
        <f t="shared" si="5"/>
        <v>0</v>
      </c>
      <c r="X25" s="19">
        <v>0</v>
      </c>
      <c r="Y25" s="19">
        <v>0</v>
      </c>
      <c r="Z25" s="19">
        <f t="shared" si="6"/>
        <v>0</v>
      </c>
      <c r="AA25" s="19">
        <v>0</v>
      </c>
      <c r="AB25" s="19">
        <v>0</v>
      </c>
      <c r="AC25" s="19">
        <f t="shared" si="7"/>
        <v>0</v>
      </c>
      <c r="AD25" s="19">
        <v>1</v>
      </c>
      <c r="AE25" s="19">
        <v>0</v>
      </c>
      <c r="AF25" s="19">
        <f t="shared" si="8"/>
        <v>1</v>
      </c>
      <c r="AG25" s="19">
        <v>0</v>
      </c>
      <c r="AH25" s="19">
        <v>1</v>
      </c>
      <c r="AI25" s="19">
        <f t="shared" si="9"/>
        <v>-1</v>
      </c>
      <c r="AJ25" s="19">
        <v>1</v>
      </c>
      <c r="AK25" s="19">
        <v>1</v>
      </c>
      <c r="AL25" s="19">
        <f t="shared" si="10"/>
        <v>0</v>
      </c>
      <c r="AM25" s="19">
        <v>0</v>
      </c>
      <c r="AN25" s="19">
        <v>1</v>
      </c>
      <c r="AO25" s="19">
        <f t="shared" si="11"/>
        <v>-1</v>
      </c>
      <c r="AP25" s="19">
        <v>2</v>
      </c>
      <c r="AQ25" s="19">
        <v>0</v>
      </c>
      <c r="AR25" s="19">
        <f t="shared" si="12"/>
        <v>2</v>
      </c>
      <c r="AS25" s="19">
        <v>1</v>
      </c>
      <c r="AT25" s="19">
        <v>0</v>
      </c>
      <c r="AU25" s="19">
        <f t="shared" si="13"/>
        <v>1</v>
      </c>
    </row>
    <row r="26" spans="1:47" ht="15">
      <c r="A26" s="19"/>
      <c r="B26" s="19"/>
      <c r="C26" s="36" t="s">
        <v>576</v>
      </c>
      <c r="D26" s="121" t="s">
        <v>577</v>
      </c>
      <c r="E26" s="19" t="s">
        <v>64</v>
      </c>
      <c r="F26" s="19">
        <v>1</v>
      </c>
      <c r="G26" s="19">
        <v>0</v>
      </c>
      <c r="H26" s="19">
        <f t="shared" si="0"/>
        <v>1</v>
      </c>
      <c r="I26" s="19">
        <v>1</v>
      </c>
      <c r="J26" s="19">
        <v>0</v>
      </c>
      <c r="K26" s="19">
        <f t="shared" si="1"/>
        <v>1</v>
      </c>
      <c r="L26" s="19">
        <v>4</v>
      </c>
      <c r="M26" s="19">
        <v>0</v>
      </c>
      <c r="N26" s="19">
        <f t="shared" si="2"/>
        <v>4</v>
      </c>
      <c r="O26" s="19">
        <v>0</v>
      </c>
      <c r="P26" s="19">
        <v>2</v>
      </c>
      <c r="Q26" s="19">
        <f t="shared" si="3"/>
        <v>-2</v>
      </c>
      <c r="R26" s="19">
        <v>2</v>
      </c>
      <c r="S26" s="19">
        <v>0</v>
      </c>
      <c r="T26" s="19">
        <f t="shared" si="4"/>
        <v>2</v>
      </c>
      <c r="U26" s="19">
        <v>2</v>
      </c>
      <c r="V26" s="19">
        <v>0</v>
      </c>
      <c r="W26" s="19">
        <f t="shared" si="5"/>
        <v>2</v>
      </c>
      <c r="X26" s="19">
        <v>0</v>
      </c>
      <c r="Y26" s="19">
        <v>0</v>
      </c>
      <c r="Z26" s="19">
        <f t="shared" si="6"/>
        <v>0</v>
      </c>
      <c r="AA26" s="19">
        <v>0</v>
      </c>
      <c r="AB26" s="19">
        <v>0</v>
      </c>
      <c r="AC26" s="19">
        <f t="shared" si="7"/>
        <v>0</v>
      </c>
      <c r="AD26" s="19">
        <v>1</v>
      </c>
      <c r="AE26" s="19">
        <v>0</v>
      </c>
      <c r="AF26" s="19">
        <f t="shared" si="8"/>
        <v>1</v>
      </c>
      <c r="AG26" s="19">
        <v>0</v>
      </c>
      <c r="AH26" s="19">
        <v>0</v>
      </c>
      <c r="AI26" s="19">
        <f t="shared" si="9"/>
        <v>0</v>
      </c>
      <c r="AJ26" s="19">
        <v>1</v>
      </c>
      <c r="AK26" s="19">
        <v>0</v>
      </c>
      <c r="AL26" s="19">
        <f t="shared" si="10"/>
        <v>1</v>
      </c>
      <c r="AM26" s="19">
        <v>0</v>
      </c>
      <c r="AN26" s="19">
        <v>0</v>
      </c>
      <c r="AO26" s="19">
        <f t="shared" si="11"/>
        <v>0</v>
      </c>
      <c r="AP26" s="19">
        <v>2</v>
      </c>
      <c r="AQ26" s="19">
        <v>0</v>
      </c>
      <c r="AR26" s="19">
        <f t="shared" si="12"/>
        <v>2</v>
      </c>
      <c r="AS26" s="19">
        <v>1</v>
      </c>
      <c r="AT26" s="19">
        <v>0</v>
      </c>
      <c r="AU26" s="19">
        <f t="shared" si="13"/>
        <v>1</v>
      </c>
    </row>
    <row r="27" spans="1:47" ht="15">
      <c r="A27" s="19"/>
      <c r="B27" s="19"/>
      <c r="C27" s="36" t="s">
        <v>578</v>
      </c>
      <c r="D27" s="121" t="s">
        <v>579</v>
      </c>
      <c r="E27" s="19" t="s">
        <v>64</v>
      </c>
      <c r="F27" s="19">
        <v>1</v>
      </c>
      <c r="G27" s="19">
        <v>0</v>
      </c>
      <c r="H27" s="19">
        <f t="shared" si="0"/>
        <v>1</v>
      </c>
      <c r="I27" s="19">
        <v>1</v>
      </c>
      <c r="J27" s="19">
        <v>0</v>
      </c>
      <c r="K27" s="19">
        <f t="shared" si="1"/>
        <v>1</v>
      </c>
      <c r="L27" s="19">
        <v>4</v>
      </c>
      <c r="M27" s="19">
        <v>1</v>
      </c>
      <c r="N27" s="19">
        <f t="shared" si="2"/>
        <v>3</v>
      </c>
      <c r="O27" s="19">
        <v>0</v>
      </c>
      <c r="P27" s="19">
        <v>0</v>
      </c>
      <c r="Q27" s="19">
        <f t="shared" si="3"/>
        <v>0</v>
      </c>
      <c r="R27" s="19">
        <v>2</v>
      </c>
      <c r="S27" s="19">
        <v>1</v>
      </c>
      <c r="T27" s="19">
        <f t="shared" si="4"/>
        <v>1</v>
      </c>
      <c r="U27" s="19">
        <v>2</v>
      </c>
      <c r="V27" s="19">
        <v>0</v>
      </c>
      <c r="W27" s="19">
        <f t="shared" si="5"/>
        <v>2</v>
      </c>
      <c r="X27" s="19">
        <v>0</v>
      </c>
      <c r="Y27" s="19">
        <v>0</v>
      </c>
      <c r="Z27" s="19">
        <f t="shared" si="6"/>
        <v>0</v>
      </c>
      <c r="AA27" s="19">
        <v>0</v>
      </c>
      <c r="AB27" s="19">
        <v>0</v>
      </c>
      <c r="AC27" s="19">
        <f t="shared" si="7"/>
        <v>0</v>
      </c>
      <c r="AD27" s="19">
        <v>1</v>
      </c>
      <c r="AE27" s="19">
        <v>0</v>
      </c>
      <c r="AF27" s="19">
        <f t="shared" si="8"/>
        <v>1</v>
      </c>
      <c r="AG27" s="19">
        <v>0</v>
      </c>
      <c r="AH27" s="19">
        <v>0</v>
      </c>
      <c r="AI27" s="19">
        <f t="shared" si="9"/>
        <v>0</v>
      </c>
      <c r="AJ27" s="19">
        <v>1</v>
      </c>
      <c r="AK27" s="19">
        <v>0</v>
      </c>
      <c r="AL27" s="19">
        <f t="shared" si="10"/>
        <v>1</v>
      </c>
      <c r="AM27" s="19">
        <v>0</v>
      </c>
      <c r="AN27" s="19">
        <v>0</v>
      </c>
      <c r="AO27" s="19">
        <f t="shared" si="11"/>
        <v>0</v>
      </c>
      <c r="AP27" s="19">
        <v>2</v>
      </c>
      <c r="AQ27" s="19">
        <v>0</v>
      </c>
      <c r="AR27" s="19">
        <f t="shared" si="12"/>
        <v>2</v>
      </c>
      <c r="AS27" s="19">
        <v>1</v>
      </c>
      <c r="AT27" s="19">
        <v>0</v>
      </c>
      <c r="AU27" s="19">
        <f t="shared" si="13"/>
        <v>1</v>
      </c>
    </row>
    <row r="28" spans="1:47" ht="15">
      <c r="A28" s="19"/>
      <c r="B28" s="19"/>
      <c r="C28" s="167" t="s">
        <v>562</v>
      </c>
      <c r="D28" s="121" t="s">
        <v>580</v>
      </c>
      <c r="E28" s="19" t="s">
        <v>38</v>
      </c>
      <c r="F28" s="19">
        <v>1</v>
      </c>
      <c r="G28" s="19">
        <v>0</v>
      </c>
      <c r="H28" s="19">
        <f t="shared" si="0"/>
        <v>1</v>
      </c>
      <c r="I28" s="19">
        <v>1</v>
      </c>
      <c r="J28" s="19">
        <v>0</v>
      </c>
      <c r="K28" s="19">
        <f t="shared" si="1"/>
        <v>1</v>
      </c>
      <c r="L28" s="19">
        <v>4</v>
      </c>
      <c r="M28" s="19">
        <v>0</v>
      </c>
      <c r="N28" s="19">
        <f t="shared" si="2"/>
        <v>4</v>
      </c>
      <c r="O28" s="19">
        <v>0</v>
      </c>
      <c r="P28" s="19">
        <v>0</v>
      </c>
      <c r="Q28" s="19">
        <f t="shared" si="3"/>
        <v>0</v>
      </c>
      <c r="R28" s="19">
        <v>2</v>
      </c>
      <c r="S28" s="19">
        <v>1</v>
      </c>
      <c r="T28" s="19">
        <f t="shared" si="4"/>
        <v>1</v>
      </c>
      <c r="U28" s="19">
        <v>2</v>
      </c>
      <c r="V28" s="19">
        <v>0</v>
      </c>
      <c r="W28" s="19">
        <f t="shared" si="5"/>
        <v>2</v>
      </c>
      <c r="X28" s="19">
        <v>0</v>
      </c>
      <c r="Y28" s="19">
        <v>0</v>
      </c>
      <c r="Z28" s="19">
        <f t="shared" si="6"/>
        <v>0</v>
      </c>
      <c r="AA28" s="19">
        <v>0</v>
      </c>
      <c r="AB28" s="19">
        <v>0</v>
      </c>
      <c r="AC28" s="19">
        <f t="shared" si="7"/>
        <v>0</v>
      </c>
      <c r="AD28" s="19">
        <v>1</v>
      </c>
      <c r="AE28" s="19">
        <v>0</v>
      </c>
      <c r="AF28" s="19">
        <f t="shared" si="8"/>
        <v>1</v>
      </c>
      <c r="AG28" s="19">
        <v>0</v>
      </c>
      <c r="AH28" s="19">
        <v>0</v>
      </c>
      <c r="AI28" s="19">
        <f t="shared" si="9"/>
        <v>0</v>
      </c>
      <c r="AJ28" s="19">
        <v>1</v>
      </c>
      <c r="AK28" s="19">
        <v>0</v>
      </c>
      <c r="AL28" s="19">
        <f t="shared" si="10"/>
        <v>1</v>
      </c>
      <c r="AM28" s="19">
        <v>0</v>
      </c>
      <c r="AN28" s="19">
        <v>0</v>
      </c>
      <c r="AO28" s="19">
        <f t="shared" si="11"/>
        <v>0</v>
      </c>
      <c r="AP28" s="19">
        <v>2</v>
      </c>
      <c r="AQ28" s="19">
        <v>0</v>
      </c>
      <c r="AR28" s="19">
        <f t="shared" si="12"/>
        <v>2</v>
      </c>
      <c r="AS28" s="19">
        <v>1</v>
      </c>
      <c r="AT28" s="19">
        <v>0</v>
      </c>
      <c r="AU28" s="19">
        <f t="shared" si="13"/>
        <v>1</v>
      </c>
    </row>
    <row r="29" spans="1:47" ht="15">
      <c r="A29" s="19"/>
      <c r="B29" s="19"/>
      <c r="C29" s="172" t="s">
        <v>581</v>
      </c>
      <c r="D29" s="19" t="s">
        <v>582</v>
      </c>
      <c r="E29" s="19" t="s">
        <v>64</v>
      </c>
      <c r="F29" s="19">
        <v>0</v>
      </c>
      <c r="G29" s="19">
        <v>0</v>
      </c>
      <c r="H29" s="19">
        <f t="shared" si="0"/>
        <v>0</v>
      </c>
      <c r="I29" s="19">
        <v>0</v>
      </c>
      <c r="J29" s="19">
        <v>0</v>
      </c>
      <c r="K29" s="19">
        <f t="shared" si="1"/>
        <v>0</v>
      </c>
      <c r="L29" s="19">
        <v>2</v>
      </c>
      <c r="M29" s="19">
        <v>0</v>
      </c>
      <c r="N29" s="19">
        <f t="shared" si="2"/>
        <v>2</v>
      </c>
      <c r="O29" s="19">
        <v>0</v>
      </c>
      <c r="P29" s="19">
        <v>0</v>
      </c>
      <c r="Q29" s="19">
        <f t="shared" si="3"/>
        <v>0</v>
      </c>
      <c r="R29" s="19">
        <v>2</v>
      </c>
      <c r="S29" s="19">
        <v>0</v>
      </c>
      <c r="T29" s="19">
        <f t="shared" si="4"/>
        <v>2</v>
      </c>
      <c r="U29" s="19">
        <v>2</v>
      </c>
      <c r="V29" s="19">
        <v>1</v>
      </c>
      <c r="W29" s="19">
        <f t="shared" si="5"/>
        <v>1</v>
      </c>
      <c r="X29" s="19">
        <v>0</v>
      </c>
      <c r="Y29" s="19">
        <v>0</v>
      </c>
      <c r="Z29" s="19">
        <f t="shared" si="6"/>
        <v>0</v>
      </c>
      <c r="AA29" s="19">
        <v>0</v>
      </c>
      <c r="AB29" s="19">
        <v>0</v>
      </c>
      <c r="AC29" s="19">
        <f t="shared" si="7"/>
        <v>0</v>
      </c>
      <c r="AD29" s="19">
        <v>1</v>
      </c>
      <c r="AE29" s="19">
        <v>0</v>
      </c>
      <c r="AF29" s="19">
        <f t="shared" si="8"/>
        <v>1</v>
      </c>
      <c r="AG29" s="19">
        <v>0</v>
      </c>
      <c r="AH29" s="19">
        <v>0</v>
      </c>
      <c r="AI29" s="19">
        <f t="shared" si="9"/>
        <v>0</v>
      </c>
      <c r="AJ29" s="19">
        <v>1</v>
      </c>
      <c r="AK29" s="19">
        <v>0</v>
      </c>
      <c r="AL29" s="19">
        <f t="shared" si="10"/>
        <v>1</v>
      </c>
      <c r="AM29" s="19">
        <v>0</v>
      </c>
      <c r="AN29" s="19">
        <v>0</v>
      </c>
      <c r="AO29" s="19">
        <f t="shared" si="11"/>
        <v>0</v>
      </c>
      <c r="AP29" s="19">
        <v>2</v>
      </c>
      <c r="AQ29" s="19">
        <v>0</v>
      </c>
      <c r="AR29" s="19">
        <f t="shared" si="12"/>
        <v>2</v>
      </c>
      <c r="AS29" s="19">
        <v>1</v>
      </c>
      <c r="AT29" s="19">
        <v>0</v>
      </c>
      <c r="AU29" s="19">
        <f t="shared" si="13"/>
        <v>1</v>
      </c>
    </row>
    <row r="30" spans="1:47" ht="15">
      <c r="A30" s="19"/>
      <c r="B30" s="19"/>
      <c r="C30" s="173"/>
      <c r="D30" s="121" t="s">
        <v>583</v>
      </c>
      <c r="E30" s="19" t="s">
        <v>38</v>
      </c>
      <c r="F30" s="19">
        <v>1</v>
      </c>
      <c r="G30" s="19">
        <v>0</v>
      </c>
      <c r="H30" s="19">
        <f t="shared" si="0"/>
        <v>1</v>
      </c>
      <c r="I30" s="19">
        <v>0</v>
      </c>
      <c r="J30" s="19">
        <v>1</v>
      </c>
      <c r="K30" s="19">
        <f t="shared" si="1"/>
        <v>-1</v>
      </c>
      <c r="L30" s="19">
        <v>4</v>
      </c>
      <c r="M30" s="19">
        <v>0</v>
      </c>
      <c r="N30" s="19">
        <f t="shared" si="2"/>
        <v>4</v>
      </c>
      <c r="O30" s="19">
        <v>1</v>
      </c>
      <c r="P30" s="19">
        <v>0</v>
      </c>
      <c r="Q30" s="19">
        <f t="shared" si="3"/>
        <v>1</v>
      </c>
      <c r="R30" s="19">
        <v>2</v>
      </c>
      <c r="S30" s="19">
        <v>1</v>
      </c>
      <c r="T30" s="19">
        <f t="shared" si="4"/>
        <v>1</v>
      </c>
      <c r="U30" s="19">
        <v>2</v>
      </c>
      <c r="V30" s="19">
        <v>0</v>
      </c>
      <c r="W30" s="19">
        <f t="shared" si="5"/>
        <v>2</v>
      </c>
      <c r="X30" s="19">
        <v>0</v>
      </c>
      <c r="Y30" s="19">
        <v>0</v>
      </c>
      <c r="Z30" s="19">
        <f t="shared" si="6"/>
        <v>0</v>
      </c>
      <c r="AA30" s="19">
        <v>0</v>
      </c>
      <c r="AB30" s="19">
        <v>0</v>
      </c>
      <c r="AC30" s="19">
        <f t="shared" si="7"/>
        <v>0</v>
      </c>
      <c r="AD30" s="19">
        <v>1</v>
      </c>
      <c r="AE30" s="19">
        <v>0</v>
      </c>
      <c r="AF30" s="19">
        <f t="shared" si="8"/>
        <v>1</v>
      </c>
      <c r="AG30" s="19">
        <v>0</v>
      </c>
      <c r="AH30" s="19">
        <v>0</v>
      </c>
      <c r="AI30" s="19">
        <f t="shared" si="9"/>
        <v>0</v>
      </c>
      <c r="AJ30" s="19">
        <v>1</v>
      </c>
      <c r="AK30" s="19">
        <v>0</v>
      </c>
      <c r="AL30" s="19">
        <f t="shared" si="10"/>
        <v>1</v>
      </c>
      <c r="AM30" s="19">
        <v>0</v>
      </c>
      <c r="AN30" s="19">
        <v>0</v>
      </c>
      <c r="AO30" s="19">
        <f t="shared" si="11"/>
        <v>0</v>
      </c>
      <c r="AP30" s="19">
        <v>2</v>
      </c>
      <c r="AQ30" s="19">
        <v>0</v>
      </c>
      <c r="AR30" s="19">
        <f t="shared" si="12"/>
        <v>2</v>
      </c>
      <c r="AS30" s="19">
        <v>1</v>
      </c>
      <c r="AT30" s="19">
        <v>0</v>
      </c>
      <c r="AU30" s="19">
        <f t="shared" si="13"/>
        <v>1</v>
      </c>
    </row>
    <row r="31" spans="1:47" ht="15">
      <c r="A31" s="19"/>
      <c r="B31" s="19"/>
      <c r="C31" s="173"/>
      <c r="D31" s="19" t="s">
        <v>584</v>
      </c>
      <c r="E31" s="19" t="s">
        <v>38</v>
      </c>
      <c r="F31" s="19">
        <v>0</v>
      </c>
      <c r="G31" s="19">
        <v>0</v>
      </c>
      <c r="H31" s="19">
        <f t="shared" si="0"/>
        <v>0</v>
      </c>
      <c r="I31" s="19">
        <v>0</v>
      </c>
      <c r="J31" s="19">
        <v>0</v>
      </c>
      <c r="K31" s="19">
        <f t="shared" si="1"/>
        <v>0</v>
      </c>
      <c r="L31" s="19">
        <v>2</v>
      </c>
      <c r="M31" s="19">
        <v>0</v>
      </c>
      <c r="N31" s="19">
        <f t="shared" si="2"/>
        <v>2</v>
      </c>
      <c r="O31" s="19">
        <v>0</v>
      </c>
      <c r="P31" s="19">
        <v>0</v>
      </c>
      <c r="Q31" s="19">
        <f t="shared" si="3"/>
        <v>0</v>
      </c>
      <c r="R31" s="19">
        <v>2</v>
      </c>
      <c r="S31" s="19">
        <v>0</v>
      </c>
      <c r="T31" s="19">
        <f t="shared" si="4"/>
        <v>2</v>
      </c>
      <c r="U31" s="19">
        <v>0</v>
      </c>
      <c r="V31" s="19">
        <v>0</v>
      </c>
      <c r="W31" s="19">
        <f t="shared" si="5"/>
        <v>0</v>
      </c>
      <c r="X31" s="19">
        <v>0</v>
      </c>
      <c r="Y31" s="19">
        <v>0</v>
      </c>
      <c r="Z31" s="19">
        <f t="shared" si="6"/>
        <v>0</v>
      </c>
      <c r="AA31" s="19">
        <v>0</v>
      </c>
      <c r="AB31" s="19">
        <v>0</v>
      </c>
      <c r="AC31" s="19">
        <f t="shared" si="7"/>
        <v>0</v>
      </c>
      <c r="AD31" s="19">
        <v>1</v>
      </c>
      <c r="AE31" s="19">
        <v>0</v>
      </c>
      <c r="AF31" s="19">
        <f t="shared" si="8"/>
        <v>1</v>
      </c>
      <c r="AG31" s="19">
        <v>0</v>
      </c>
      <c r="AH31" s="19">
        <v>0</v>
      </c>
      <c r="AI31" s="19">
        <f t="shared" si="9"/>
        <v>0</v>
      </c>
      <c r="AJ31" s="19">
        <v>1</v>
      </c>
      <c r="AK31" s="19">
        <v>0</v>
      </c>
      <c r="AL31" s="19">
        <f t="shared" si="10"/>
        <v>1</v>
      </c>
      <c r="AM31" s="19">
        <v>0</v>
      </c>
      <c r="AN31" s="19">
        <v>0</v>
      </c>
      <c r="AO31" s="19">
        <f t="shared" si="11"/>
        <v>0</v>
      </c>
      <c r="AP31" s="19">
        <v>2</v>
      </c>
      <c r="AQ31" s="19">
        <v>0</v>
      </c>
      <c r="AR31" s="19">
        <f t="shared" si="12"/>
        <v>2</v>
      </c>
      <c r="AS31" s="19">
        <v>0</v>
      </c>
      <c r="AT31" s="19">
        <v>0</v>
      </c>
      <c r="AU31" s="19">
        <f t="shared" si="13"/>
        <v>0</v>
      </c>
    </row>
    <row r="32" spans="1:47" ht="15">
      <c r="A32" s="19"/>
      <c r="B32" s="19"/>
      <c r="C32" s="173"/>
      <c r="D32" s="19" t="s">
        <v>585</v>
      </c>
      <c r="E32" s="19" t="s">
        <v>38</v>
      </c>
      <c r="F32" s="19">
        <v>0</v>
      </c>
      <c r="G32" s="19">
        <v>0</v>
      </c>
      <c r="H32" s="19">
        <f t="shared" si="0"/>
        <v>0</v>
      </c>
      <c r="I32" s="19">
        <v>0</v>
      </c>
      <c r="J32" s="19">
        <v>0</v>
      </c>
      <c r="K32" s="19">
        <f t="shared" si="1"/>
        <v>0</v>
      </c>
      <c r="L32" s="19">
        <v>2</v>
      </c>
      <c r="M32" s="19">
        <v>0</v>
      </c>
      <c r="N32" s="19">
        <f t="shared" si="2"/>
        <v>2</v>
      </c>
      <c r="O32" s="19">
        <v>0</v>
      </c>
      <c r="P32" s="19">
        <v>0</v>
      </c>
      <c r="Q32" s="19">
        <f t="shared" si="3"/>
        <v>0</v>
      </c>
      <c r="R32" s="19">
        <v>2</v>
      </c>
      <c r="S32" s="19">
        <v>1</v>
      </c>
      <c r="T32" s="19">
        <f t="shared" si="4"/>
        <v>1</v>
      </c>
      <c r="U32" s="19">
        <v>2</v>
      </c>
      <c r="V32" s="19">
        <v>0</v>
      </c>
      <c r="W32" s="19">
        <f t="shared" si="5"/>
        <v>2</v>
      </c>
      <c r="X32" s="19">
        <v>0</v>
      </c>
      <c r="Y32" s="19">
        <v>0</v>
      </c>
      <c r="Z32" s="19">
        <f t="shared" si="6"/>
        <v>0</v>
      </c>
      <c r="AA32" s="19">
        <v>0</v>
      </c>
      <c r="AB32" s="19">
        <v>0</v>
      </c>
      <c r="AC32" s="19">
        <f t="shared" si="7"/>
        <v>0</v>
      </c>
      <c r="AD32" s="19">
        <v>1</v>
      </c>
      <c r="AE32" s="19">
        <v>0</v>
      </c>
      <c r="AF32" s="19">
        <f t="shared" si="8"/>
        <v>1</v>
      </c>
      <c r="AG32" s="19">
        <v>0</v>
      </c>
      <c r="AH32" s="19">
        <v>0</v>
      </c>
      <c r="AI32" s="19">
        <f t="shared" si="9"/>
        <v>0</v>
      </c>
      <c r="AJ32" s="19">
        <v>1</v>
      </c>
      <c r="AK32" s="19">
        <v>0</v>
      </c>
      <c r="AL32" s="19">
        <f t="shared" si="10"/>
        <v>1</v>
      </c>
      <c r="AM32" s="19">
        <v>0</v>
      </c>
      <c r="AN32" s="19">
        <v>0</v>
      </c>
      <c r="AO32" s="19">
        <f t="shared" si="11"/>
        <v>0</v>
      </c>
      <c r="AP32" s="19">
        <v>2</v>
      </c>
      <c r="AQ32" s="19">
        <v>0</v>
      </c>
      <c r="AR32" s="19">
        <f t="shared" si="12"/>
        <v>2</v>
      </c>
      <c r="AS32" s="19">
        <v>1</v>
      </c>
      <c r="AT32" s="19">
        <v>0</v>
      </c>
      <c r="AU32" s="19">
        <f t="shared" si="13"/>
        <v>1</v>
      </c>
    </row>
    <row r="33" spans="1:47" ht="15">
      <c r="A33" s="19"/>
      <c r="B33" s="19"/>
      <c r="C33" s="174"/>
      <c r="D33" s="19" t="s">
        <v>586</v>
      </c>
      <c r="E33" s="19" t="s">
        <v>38</v>
      </c>
      <c r="F33" s="19">
        <v>0</v>
      </c>
      <c r="G33" s="19">
        <v>0</v>
      </c>
      <c r="H33" s="19">
        <f t="shared" si="0"/>
        <v>0</v>
      </c>
      <c r="I33" s="19">
        <v>0</v>
      </c>
      <c r="J33" s="19">
        <v>0</v>
      </c>
      <c r="K33" s="19">
        <f t="shared" si="1"/>
        <v>0</v>
      </c>
      <c r="L33" s="19">
        <v>2</v>
      </c>
      <c r="M33" s="19">
        <v>0</v>
      </c>
      <c r="N33" s="19">
        <f t="shared" si="2"/>
        <v>2</v>
      </c>
      <c r="O33" s="19">
        <v>1</v>
      </c>
      <c r="P33" s="19">
        <v>0</v>
      </c>
      <c r="Q33" s="19">
        <f t="shared" si="3"/>
        <v>1</v>
      </c>
      <c r="R33" s="19">
        <v>2</v>
      </c>
      <c r="S33" s="19">
        <v>0</v>
      </c>
      <c r="T33" s="19">
        <f t="shared" si="4"/>
        <v>2</v>
      </c>
      <c r="U33" s="19">
        <v>2</v>
      </c>
      <c r="V33" s="19">
        <v>0</v>
      </c>
      <c r="W33" s="19">
        <f t="shared" si="5"/>
        <v>2</v>
      </c>
      <c r="X33" s="19">
        <v>0</v>
      </c>
      <c r="Y33" s="19">
        <v>0</v>
      </c>
      <c r="Z33" s="19">
        <f t="shared" si="6"/>
        <v>0</v>
      </c>
      <c r="AA33" s="19">
        <v>0</v>
      </c>
      <c r="AB33" s="19">
        <v>0</v>
      </c>
      <c r="AC33" s="19">
        <f t="shared" si="7"/>
        <v>0</v>
      </c>
      <c r="AD33" s="19">
        <v>1</v>
      </c>
      <c r="AE33" s="19">
        <v>0</v>
      </c>
      <c r="AF33" s="19">
        <f t="shared" si="8"/>
        <v>1</v>
      </c>
      <c r="AG33" s="19">
        <v>0</v>
      </c>
      <c r="AH33" s="19">
        <v>0</v>
      </c>
      <c r="AI33" s="19">
        <f t="shared" si="9"/>
        <v>0</v>
      </c>
      <c r="AJ33" s="19">
        <v>1</v>
      </c>
      <c r="AK33" s="19">
        <v>0</v>
      </c>
      <c r="AL33" s="19">
        <f t="shared" si="10"/>
        <v>1</v>
      </c>
      <c r="AM33" s="19">
        <v>0</v>
      </c>
      <c r="AN33" s="19">
        <v>0</v>
      </c>
      <c r="AO33" s="19">
        <f t="shared" si="11"/>
        <v>0</v>
      </c>
      <c r="AP33" s="19">
        <v>2</v>
      </c>
      <c r="AQ33" s="19">
        <v>0</v>
      </c>
      <c r="AR33" s="19">
        <f t="shared" si="12"/>
        <v>2</v>
      </c>
      <c r="AS33" s="19">
        <v>1</v>
      </c>
      <c r="AT33" s="19">
        <v>0</v>
      </c>
      <c r="AU33" s="19">
        <f t="shared" si="13"/>
        <v>1</v>
      </c>
    </row>
    <row r="34" spans="1:47" ht="15">
      <c r="A34" s="19"/>
      <c r="B34" s="19"/>
      <c r="C34" s="172" t="s">
        <v>587</v>
      </c>
      <c r="D34" s="19" t="s">
        <v>588</v>
      </c>
      <c r="E34" s="19" t="s">
        <v>24</v>
      </c>
      <c r="F34" s="19">
        <v>0</v>
      </c>
      <c r="G34" s="19">
        <v>0</v>
      </c>
      <c r="H34" s="19">
        <f t="shared" si="0"/>
        <v>0</v>
      </c>
      <c r="I34" s="19">
        <v>2</v>
      </c>
      <c r="J34" s="19">
        <v>0</v>
      </c>
      <c r="K34" s="19">
        <f t="shared" si="1"/>
        <v>2</v>
      </c>
      <c r="L34" s="19">
        <v>2</v>
      </c>
      <c r="M34" s="19">
        <v>1</v>
      </c>
      <c r="N34" s="19">
        <f t="shared" si="2"/>
        <v>1</v>
      </c>
      <c r="O34" s="19">
        <v>1</v>
      </c>
      <c r="P34" s="19">
        <v>1</v>
      </c>
      <c r="Q34" s="19">
        <f t="shared" si="3"/>
        <v>0</v>
      </c>
      <c r="R34" s="19">
        <v>2</v>
      </c>
      <c r="S34" s="19">
        <v>1</v>
      </c>
      <c r="T34" s="19">
        <f t="shared" si="4"/>
        <v>1</v>
      </c>
      <c r="U34" s="19">
        <v>2</v>
      </c>
      <c r="V34" s="19">
        <v>0</v>
      </c>
      <c r="W34" s="19">
        <f t="shared" si="5"/>
        <v>2</v>
      </c>
      <c r="X34" s="19">
        <v>1</v>
      </c>
      <c r="Y34" s="19">
        <v>0</v>
      </c>
      <c r="Z34" s="19">
        <f t="shared" si="6"/>
        <v>1</v>
      </c>
      <c r="AA34" s="19">
        <v>1</v>
      </c>
      <c r="AB34" s="19">
        <v>0</v>
      </c>
      <c r="AC34" s="19">
        <f t="shared" si="7"/>
        <v>1</v>
      </c>
      <c r="AD34" s="19">
        <v>1</v>
      </c>
      <c r="AE34" s="19">
        <v>0</v>
      </c>
      <c r="AF34" s="19">
        <f t="shared" si="8"/>
        <v>1</v>
      </c>
      <c r="AG34" s="19">
        <v>2</v>
      </c>
      <c r="AH34" s="19">
        <v>0</v>
      </c>
      <c r="AI34" s="19">
        <f t="shared" si="9"/>
        <v>2</v>
      </c>
      <c r="AJ34" s="19">
        <v>1</v>
      </c>
      <c r="AK34" s="19">
        <v>0</v>
      </c>
      <c r="AL34" s="19">
        <f t="shared" si="10"/>
        <v>1</v>
      </c>
      <c r="AM34" s="19">
        <v>1</v>
      </c>
      <c r="AN34" s="19">
        <v>0</v>
      </c>
      <c r="AO34" s="19">
        <f t="shared" si="11"/>
        <v>1</v>
      </c>
      <c r="AP34" s="19">
        <v>2</v>
      </c>
      <c r="AQ34" s="19">
        <v>0</v>
      </c>
      <c r="AR34" s="19">
        <f t="shared" si="12"/>
        <v>2</v>
      </c>
      <c r="AS34" s="19">
        <v>2</v>
      </c>
      <c r="AT34" s="19">
        <v>0</v>
      </c>
      <c r="AU34" s="19">
        <f t="shared" si="13"/>
        <v>2</v>
      </c>
    </row>
    <row r="35" spans="1:47" ht="15">
      <c r="A35" s="19"/>
      <c r="B35" s="19"/>
      <c r="C35" s="174"/>
      <c r="D35" s="121" t="s">
        <v>589</v>
      </c>
      <c r="E35" s="19" t="s">
        <v>64</v>
      </c>
      <c r="F35" s="19">
        <v>1</v>
      </c>
      <c r="G35" s="19">
        <v>0</v>
      </c>
      <c r="H35" s="19">
        <f t="shared" si="0"/>
        <v>1</v>
      </c>
      <c r="I35" s="19">
        <v>0</v>
      </c>
      <c r="J35" s="19">
        <v>1</v>
      </c>
      <c r="K35" s="19">
        <f t="shared" si="1"/>
        <v>-1</v>
      </c>
      <c r="L35" s="19">
        <v>4</v>
      </c>
      <c r="M35" s="19">
        <v>0</v>
      </c>
      <c r="N35" s="19">
        <f t="shared" si="2"/>
        <v>4</v>
      </c>
      <c r="O35" s="19">
        <v>0</v>
      </c>
      <c r="P35" s="19">
        <v>0</v>
      </c>
      <c r="Q35" s="19">
        <f t="shared" si="3"/>
        <v>0</v>
      </c>
      <c r="R35" s="19">
        <v>2</v>
      </c>
      <c r="S35" s="19">
        <v>2</v>
      </c>
      <c r="T35" s="19">
        <f t="shared" si="4"/>
        <v>0</v>
      </c>
      <c r="U35" s="19">
        <v>4</v>
      </c>
      <c r="V35" s="19">
        <v>0</v>
      </c>
      <c r="W35" s="19">
        <f t="shared" si="5"/>
        <v>4</v>
      </c>
      <c r="X35" s="19">
        <v>0</v>
      </c>
      <c r="Y35" s="19">
        <v>0</v>
      </c>
      <c r="Z35" s="19">
        <f t="shared" si="6"/>
        <v>0</v>
      </c>
      <c r="AA35" s="19">
        <v>0</v>
      </c>
      <c r="AB35" s="19">
        <v>0</v>
      </c>
      <c r="AC35" s="19">
        <f t="shared" si="7"/>
        <v>0</v>
      </c>
      <c r="AD35" s="19">
        <v>1</v>
      </c>
      <c r="AE35" s="19">
        <v>0</v>
      </c>
      <c r="AF35" s="19">
        <f t="shared" si="8"/>
        <v>1</v>
      </c>
      <c r="AG35" s="19">
        <v>0</v>
      </c>
      <c r="AH35" s="19">
        <v>0</v>
      </c>
      <c r="AI35" s="19">
        <f t="shared" si="9"/>
        <v>0</v>
      </c>
      <c r="AJ35" s="19">
        <v>1</v>
      </c>
      <c r="AK35" s="19">
        <v>1</v>
      </c>
      <c r="AL35" s="19">
        <f t="shared" si="10"/>
        <v>0</v>
      </c>
      <c r="AM35" s="19">
        <v>0</v>
      </c>
      <c r="AN35" s="19">
        <v>0</v>
      </c>
      <c r="AO35" s="19">
        <f t="shared" si="11"/>
        <v>0</v>
      </c>
      <c r="AP35" s="19">
        <v>2</v>
      </c>
      <c r="AQ35" s="19">
        <v>0</v>
      </c>
      <c r="AR35" s="19">
        <f t="shared" si="12"/>
        <v>2</v>
      </c>
      <c r="AS35" s="19">
        <v>1</v>
      </c>
      <c r="AT35" s="19">
        <v>0</v>
      </c>
      <c r="AU35" s="19">
        <f t="shared" si="13"/>
        <v>1</v>
      </c>
    </row>
    <row r="36" spans="1:47" ht="15">
      <c r="A36" s="20"/>
      <c r="B36" s="42"/>
      <c r="C36" s="42"/>
      <c r="D36" s="42"/>
      <c r="E36" s="42"/>
      <c r="F36" s="42">
        <f t="shared" ref="F36:AU36" si="14">SUM(F5:F35)</f>
        <v>13</v>
      </c>
      <c r="G36" s="42">
        <f t="shared" si="14"/>
        <v>1</v>
      </c>
      <c r="H36" s="42">
        <f t="shared" si="14"/>
        <v>12</v>
      </c>
      <c r="I36" s="42">
        <f t="shared" si="14"/>
        <v>12</v>
      </c>
      <c r="J36" s="42">
        <f t="shared" si="14"/>
        <v>2</v>
      </c>
      <c r="K36" s="42">
        <f t="shared" si="14"/>
        <v>10</v>
      </c>
      <c r="L36" s="42">
        <f t="shared" si="14"/>
        <v>88</v>
      </c>
      <c r="M36" s="42">
        <f t="shared" si="14"/>
        <v>5</v>
      </c>
      <c r="N36" s="42">
        <f t="shared" si="14"/>
        <v>83</v>
      </c>
      <c r="O36" s="42">
        <f t="shared" si="14"/>
        <v>14</v>
      </c>
      <c r="P36" s="42">
        <f t="shared" si="14"/>
        <v>10</v>
      </c>
      <c r="Q36" s="42">
        <f t="shared" si="14"/>
        <v>4</v>
      </c>
      <c r="R36" s="42">
        <f t="shared" si="14"/>
        <v>62</v>
      </c>
      <c r="S36" s="42">
        <f t="shared" si="14"/>
        <v>26</v>
      </c>
      <c r="T36" s="42">
        <f t="shared" si="14"/>
        <v>36</v>
      </c>
      <c r="U36" s="42">
        <f t="shared" si="14"/>
        <v>54</v>
      </c>
      <c r="V36" s="42">
        <f t="shared" si="14"/>
        <v>3</v>
      </c>
      <c r="W36" s="42">
        <f t="shared" si="14"/>
        <v>51</v>
      </c>
      <c r="X36" s="42">
        <f t="shared" si="14"/>
        <v>10</v>
      </c>
      <c r="Y36" s="42">
        <f t="shared" si="14"/>
        <v>2</v>
      </c>
      <c r="Z36" s="42">
        <f t="shared" si="14"/>
        <v>8</v>
      </c>
      <c r="AA36" s="42">
        <f t="shared" si="14"/>
        <v>3</v>
      </c>
      <c r="AB36" s="42">
        <f t="shared" si="14"/>
        <v>1</v>
      </c>
      <c r="AC36" s="42">
        <f t="shared" si="14"/>
        <v>2</v>
      </c>
      <c r="AD36" s="42">
        <f t="shared" si="14"/>
        <v>31</v>
      </c>
      <c r="AE36" s="42">
        <f t="shared" si="14"/>
        <v>0</v>
      </c>
      <c r="AF36" s="42">
        <f t="shared" si="14"/>
        <v>31</v>
      </c>
      <c r="AG36" s="42">
        <f t="shared" si="14"/>
        <v>7</v>
      </c>
      <c r="AH36" s="42">
        <f t="shared" si="14"/>
        <v>1</v>
      </c>
      <c r="AI36" s="42">
        <f t="shared" si="14"/>
        <v>6</v>
      </c>
      <c r="AJ36" s="42">
        <f t="shared" si="14"/>
        <v>31</v>
      </c>
      <c r="AK36" s="42">
        <f t="shared" si="14"/>
        <v>3</v>
      </c>
      <c r="AL36" s="42">
        <f t="shared" si="14"/>
        <v>28</v>
      </c>
      <c r="AM36" s="42">
        <f t="shared" si="14"/>
        <v>5</v>
      </c>
      <c r="AN36" s="42">
        <f t="shared" si="14"/>
        <v>1</v>
      </c>
      <c r="AO36" s="42">
        <f t="shared" si="14"/>
        <v>4</v>
      </c>
      <c r="AP36" s="42">
        <f t="shared" si="14"/>
        <v>62</v>
      </c>
      <c r="AQ36" s="42">
        <f t="shared" si="14"/>
        <v>1</v>
      </c>
      <c r="AR36" s="42">
        <f t="shared" si="14"/>
        <v>61</v>
      </c>
      <c r="AS36" s="42">
        <f t="shared" si="14"/>
        <v>31</v>
      </c>
      <c r="AT36" s="42">
        <f t="shared" si="14"/>
        <v>0</v>
      </c>
      <c r="AU36" s="42">
        <f t="shared" si="14"/>
        <v>31</v>
      </c>
    </row>
  </sheetData>
  <mergeCells count="22">
    <mergeCell ref="F1:J1"/>
    <mergeCell ref="F2:H2"/>
    <mergeCell ref="I2:K2"/>
    <mergeCell ref="L2:N2"/>
    <mergeCell ref="O2:Q2"/>
    <mergeCell ref="AP2:AR2"/>
    <mergeCell ref="AS2:AU2"/>
    <mergeCell ref="C4:C5"/>
    <mergeCell ref="C6:C9"/>
    <mergeCell ref="C10:C16"/>
    <mergeCell ref="U2:W2"/>
    <mergeCell ref="X2:Z2"/>
    <mergeCell ref="AA2:AC2"/>
    <mergeCell ref="AD2:AF2"/>
    <mergeCell ref="AG2:AI2"/>
    <mergeCell ref="AJ2:AL2"/>
    <mergeCell ref="R2:T2"/>
    <mergeCell ref="C17:C19"/>
    <mergeCell ref="C21:C23"/>
    <mergeCell ref="C29:C33"/>
    <mergeCell ref="C34:C35"/>
    <mergeCell ref="AM2:AO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92BAE-8931-41DD-87F1-AFA79C48CFAF}">
  <dimension ref="A1:AW39"/>
  <sheetViews>
    <sheetView topLeftCell="L10" workbookViewId="0">
      <selection activeCell="Q28" sqref="Q28"/>
    </sheetView>
  </sheetViews>
  <sheetFormatPr defaultRowHeight="15"/>
  <cols>
    <col min="1" max="1" width="15.125" style="27" bestFit="1" customWidth="1"/>
    <col min="2" max="2" width="15.125" style="27" customWidth="1"/>
    <col min="3" max="3" width="14.125" style="27" customWidth="1"/>
    <col min="4" max="16384" width="9" style="27"/>
  </cols>
  <sheetData>
    <row r="1" spans="1:49">
      <c r="A1" s="19"/>
      <c r="B1" s="19"/>
      <c r="C1" s="19"/>
      <c r="D1" s="19"/>
      <c r="E1" s="19" t="s">
        <v>590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</row>
    <row r="2" spans="1:49">
      <c r="A2" s="19"/>
      <c r="B2" s="19"/>
      <c r="C2" s="19"/>
      <c r="D2" s="19"/>
      <c r="E2" s="201" t="s">
        <v>1</v>
      </c>
      <c r="F2" s="201"/>
      <c r="G2" s="201"/>
      <c r="H2" s="201" t="s">
        <v>2</v>
      </c>
      <c r="I2" s="201"/>
      <c r="J2" s="201"/>
      <c r="K2" s="201" t="s">
        <v>3</v>
      </c>
      <c r="L2" s="201"/>
      <c r="M2" s="201"/>
      <c r="N2" s="201" t="s">
        <v>4</v>
      </c>
      <c r="O2" s="201"/>
      <c r="P2" s="201"/>
      <c r="Q2" s="201" t="s">
        <v>5</v>
      </c>
      <c r="R2" s="201"/>
      <c r="S2" s="201"/>
      <c r="T2" s="201" t="s">
        <v>6</v>
      </c>
      <c r="U2" s="201"/>
      <c r="V2" s="201"/>
      <c r="W2" s="201" t="s">
        <v>7</v>
      </c>
      <c r="X2" s="201"/>
      <c r="Y2" s="201"/>
      <c r="Z2" s="201" t="s">
        <v>452</v>
      </c>
      <c r="AA2" s="201"/>
      <c r="AB2" s="201"/>
      <c r="AC2" s="201" t="s">
        <v>9</v>
      </c>
      <c r="AD2" s="201"/>
      <c r="AE2" s="201"/>
      <c r="AF2" s="201" t="s">
        <v>10</v>
      </c>
      <c r="AG2" s="201"/>
      <c r="AH2" s="201"/>
      <c r="AI2" s="201" t="s">
        <v>11</v>
      </c>
      <c r="AJ2" s="201"/>
      <c r="AK2" s="201"/>
      <c r="AL2" s="201" t="s">
        <v>453</v>
      </c>
      <c r="AM2" s="201"/>
      <c r="AN2" s="201"/>
      <c r="AO2" s="201" t="s">
        <v>13</v>
      </c>
      <c r="AP2" s="201"/>
      <c r="AQ2" s="201"/>
      <c r="AR2" s="201" t="s">
        <v>14</v>
      </c>
      <c r="AS2" s="201"/>
      <c r="AT2" s="201"/>
      <c r="AU2" s="201"/>
      <c r="AV2" s="201"/>
      <c r="AW2" s="201"/>
    </row>
    <row r="3" spans="1:49">
      <c r="A3" s="19"/>
      <c r="B3" s="36" t="s">
        <v>17</v>
      </c>
      <c r="C3" s="19" t="s">
        <v>57</v>
      </c>
      <c r="D3" s="19" t="s">
        <v>18</v>
      </c>
      <c r="E3" s="40" t="s">
        <v>19</v>
      </c>
      <c r="F3" s="40" t="s">
        <v>20</v>
      </c>
      <c r="G3" s="41" t="s">
        <v>21</v>
      </c>
      <c r="H3" s="40" t="s">
        <v>19</v>
      </c>
      <c r="I3" s="40" t="s">
        <v>20</v>
      </c>
      <c r="J3" s="41" t="s">
        <v>21</v>
      </c>
      <c r="K3" s="40" t="s">
        <v>19</v>
      </c>
      <c r="L3" s="40" t="s">
        <v>20</v>
      </c>
      <c r="M3" s="41" t="s">
        <v>21</v>
      </c>
      <c r="N3" s="40" t="s">
        <v>19</v>
      </c>
      <c r="O3" s="40" t="s">
        <v>20</v>
      </c>
      <c r="P3" s="41" t="s">
        <v>21</v>
      </c>
      <c r="Q3" s="40" t="s">
        <v>19</v>
      </c>
      <c r="R3" s="40" t="s">
        <v>20</v>
      </c>
      <c r="S3" s="41" t="s">
        <v>21</v>
      </c>
      <c r="T3" s="40" t="s">
        <v>19</v>
      </c>
      <c r="U3" s="40" t="s">
        <v>20</v>
      </c>
      <c r="V3" s="41" t="s">
        <v>21</v>
      </c>
      <c r="W3" s="40" t="s">
        <v>19</v>
      </c>
      <c r="X3" s="40" t="s">
        <v>20</v>
      </c>
      <c r="Y3" s="41" t="s">
        <v>21</v>
      </c>
      <c r="Z3" s="40" t="s">
        <v>19</v>
      </c>
      <c r="AA3" s="40" t="s">
        <v>20</v>
      </c>
      <c r="AB3" s="41" t="s">
        <v>21</v>
      </c>
      <c r="AC3" s="40" t="s">
        <v>19</v>
      </c>
      <c r="AD3" s="40" t="s">
        <v>20</v>
      </c>
      <c r="AE3" s="41" t="s">
        <v>21</v>
      </c>
      <c r="AF3" s="40" t="s">
        <v>19</v>
      </c>
      <c r="AG3" s="40" t="s">
        <v>20</v>
      </c>
      <c r="AH3" s="41" t="s">
        <v>21</v>
      </c>
      <c r="AI3" s="40" t="s">
        <v>19</v>
      </c>
      <c r="AJ3" s="40" t="s">
        <v>20</v>
      </c>
      <c r="AK3" s="41" t="s">
        <v>21</v>
      </c>
      <c r="AL3" s="40" t="s">
        <v>19</v>
      </c>
      <c r="AM3" s="40" t="s">
        <v>20</v>
      </c>
      <c r="AN3" s="41" t="s">
        <v>21</v>
      </c>
      <c r="AO3" s="40" t="s">
        <v>19</v>
      </c>
      <c r="AP3" s="40" t="s">
        <v>20</v>
      </c>
      <c r="AQ3" s="41" t="s">
        <v>21</v>
      </c>
      <c r="AR3" s="40" t="s">
        <v>19</v>
      </c>
      <c r="AS3" s="40" t="s">
        <v>20</v>
      </c>
      <c r="AT3" s="41" t="s">
        <v>21</v>
      </c>
      <c r="AU3" s="40"/>
      <c r="AV3" s="40"/>
      <c r="AW3" s="41"/>
    </row>
    <row r="4" spans="1:49">
      <c r="A4" s="19" t="s">
        <v>321</v>
      </c>
      <c r="B4" s="172" t="s">
        <v>591</v>
      </c>
      <c r="C4" s="121" t="s">
        <v>592</v>
      </c>
      <c r="D4" s="19" t="s">
        <v>64</v>
      </c>
      <c r="E4" s="19">
        <v>1</v>
      </c>
      <c r="F4" s="19">
        <v>0</v>
      </c>
      <c r="G4" s="19">
        <f>E4-F4</f>
        <v>1</v>
      </c>
      <c r="H4" s="19">
        <v>1</v>
      </c>
      <c r="I4" s="19">
        <v>0</v>
      </c>
      <c r="J4" s="19">
        <f>H4-I4</f>
        <v>1</v>
      </c>
      <c r="K4" s="19">
        <v>4</v>
      </c>
      <c r="L4" s="19">
        <v>0</v>
      </c>
      <c r="M4" s="19">
        <f>K4-L4</f>
        <v>4</v>
      </c>
      <c r="N4" s="19">
        <v>2</v>
      </c>
      <c r="O4" s="19">
        <v>0</v>
      </c>
      <c r="P4" s="19">
        <f>N4-O4</f>
        <v>2</v>
      </c>
      <c r="Q4" s="19">
        <v>2</v>
      </c>
      <c r="R4" s="19">
        <v>2</v>
      </c>
      <c r="S4" s="19">
        <f>Q4-R4</f>
        <v>0</v>
      </c>
      <c r="T4" s="19">
        <v>2</v>
      </c>
      <c r="U4" s="19">
        <v>0</v>
      </c>
      <c r="V4" s="19">
        <f>T4-U4</f>
        <v>2</v>
      </c>
      <c r="W4" s="19">
        <v>2</v>
      </c>
      <c r="X4" s="19">
        <v>0</v>
      </c>
      <c r="Y4" s="19">
        <f>W4-X4</f>
        <v>2</v>
      </c>
      <c r="Z4" s="19">
        <v>0</v>
      </c>
      <c r="AA4" s="19">
        <v>0</v>
      </c>
      <c r="AB4" s="19">
        <f>Z4-AA4</f>
        <v>0</v>
      </c>
      <c r="AC4" s="19">
        <v>1</v>
      </c>
      <c r="AD4" s="19">
        <v>0</v>
      </c>
      <c r="AE4" s="19">
        <f>AC4-AD4</f>
        <v>1</v>
      </c>
      <c r="AF4" s="19">
        <v>0</v>
      </c>
      <c r="AG4" s="19">
        <v>0</v>
      </c>
      <c r="AH4" s="19">
        <f>AF4-AG4</f>
        <v>0</v>
      </c>
      <c r="AI4" s="19">
        <v>1</v>
      </c>
      <c r="AJ4" s="19">
        <v>1</v>
      </c>
      <c r="AK4" s="19">
        <f>AI4-AJ4</f>
        <v>0</v>
      </c>
      <c r="AL4" s="19">
        <v>1</v>
      </c>
      <c r="AM4" s="19">
        <v>0</v>
      </c>
      <c r="AN4" s="19">
        <f>AL4-AM4</f>
        <v>1</v>
      </c>
      <c r="AO4" s="19">
        <v>2</v>
      </c>
      <c r="AP4" s="19">
        <v>0</v>
      </c>
      <c r="AQ4" s="19">
        <f>AO4-AP4</f>
        <v>2</v>
      </c>
      <c r="AR4" s="19">
        <v>2</v>
      </c>
      <c r="AS4" s="19">
        <v>1</v>
      </c>
      <c r="AT4" s="19">
        <f>AR4-AS4</f>
        <v>1</v>
      </c>
      <c r="AU4" s="19"/>
      <c r="AV4" s="19"/>
      <c r="AW4" s="19"/>
    </row>
    <row r="5" spans="1:49">
      <c r="A5" s="19"/>
      <c r="B5" s="174"/>
      <c r="C5" s="19" t="s">
        <v>593</v>
      </c>
      <c r="D5" s="19" t="s">
        <v>24</v>
      </c>
      <c r="E5" s="19">
        <v>1</v>
      </c>
      <c r="F5" s="19">
        <v>1</v>
      </c>
      <c r="G5" s="19">
        <f t="shared" ref="G5:G38" si="0">E5-F5</f>
        <v>0</v>
      </c>
      <c r="H5" s="19">
        <v>1</v>
      </c>
      <c r="I5" s="19">
        <v>0</v>
      </c>
      <c r="J5" s="19">
        <f t="shared" ref="J5:J38" si="1">H5-I5</f>
        <v>1</v>
      </c>
      <c r="K5" s="19">
        <v>2</v>
      </c>
      <c r="L5" s="19">
        <v>2</v>
      </c>
      <c r="M5" s="19">
        <f t="shared" ref="M5:M38" si="2">K5-L5</f>
        <v>0</v>
      </c>
      <c r="N5" s="19">
        <v>0</v>
      </c>
      <c r="O5" s="19">
        <v>0</v>
      </c>
      <c r="P5" s="19">
        <f t="shared" ref="P5:P38" si="3">N5-O5</f>
        <v>0</v>
      </c>
      <c r="Q5" s="19">
        <v>2</v>
      </c>
      <c r="R5" s="19">
        <v>2</v>
      </c>
      <c r="S5" s="19">
        <f t="shared" ref="S5:S38" si="4">Q5-R5</f>
        <v>0</v>
      </c>
      <c r="T5" s="19">
        <v>2</v>
      </c>
      <c r="U5" s="19">
        <v>2</v>
      </c>
      <c r="V5" s="19">
        <f t="shared" ref="V5:V38" si="5">T5-U5</f>
        <v>0</v>
      </c>
      <c r="W5" s="19">
        <v>2</v>
      </c>
      <c r="X5" s="19">
        <v>0</v>
      </c>
      <c r="Y5" s="19">
        <f t="shared" ref="Y5:Y38" si="6">W5-X5</f>
        <v>2</v>
      </c>
      <c r="Z5" s="19">
        <v>1</v>
      </c>
      <c r="AA5" s="19">
        <v>0</v>
      </c>
      <c r="AB5" s="19">
        <f t="shared" ref="AB5:AB38" si="7">Z5-AA5</f>
        <v>1</v>
      </c>
      <c r="AC5" s="19">
        <v>1</v>
      </c>
      <c r="AD5" s="19">
        <v>0</v>
      </c>
      <c r="AE5" s="19">
        <f t="shared" ref="AE5:AE38" si="8">AC5-AD5</f>
        <v>1</v>
      </c>
      <c r="AF5" s="19">
        <v>2</v>
      </c>
      <c r="AG5" s="19">
        <v>1</v>
      </c>
      <c r="AH5" s="19">
        <f t="shared" ref="AH5:AH38" si="9">AF5-AG5</f>
        <v>1</v>
      </c>
      <c r="AI5" s="19">
        <v>1</v>
      </c>
      <c r="AJ5" s="19">
        <v>0</v>
      </c>
      <c r="AK5" s="19">
        <f t="shared" ref="AK5:AK38" si="10">AI5-AJ5</f>
        <v>1</v>
      </c>
      <c r="AL5" s="19">
        <v>1</v>
      </c>
      <c r="AM5" s="19">
        <v>0</v>
      </c>
      <c r="AN5" s="19">
        <f t="shared" ref="AN5:AN38" si="11">AL5-AM5</f>
        <v>1</v>
      </c>
      <c r="AO5" s="19">
        <v>2</v>
      </c>
      <c r="AP5" s="19">
        <v>1</v>
      </c>
      <c r="AQ5" s="19">
        <f t="shared" ref="AQ5:AQ38" si="12">AO5-AP5</f>
        <v>1</v>
      </c>
      <c r="AR5" s="19">
        <v>2</v>
      </c>
      <c r="AS5" s="19">
        <v>1</v>
      </c>
      <c r="AT5" s="19">
        <f t="shared" ref="AT5:AT38" si="13">AR5-AS5</f>
        <v>1</v>
      </c>
      <c r="AU5" s="19"/>
      <c r="AV5" s="19"/>
      <c r="AW5" s="19"/>
    </row>
    <row r="6" spans="1:49">
      <c r="A6" s="19"/>
      <c r="B6" s="220" t="s">
        <v>594</v>
      </c>
      <c r="C6" s="121" t="s">
        <v>594</v>
      </c>
      <c r="D6" s="19" t="s">
        <v>64</v>
      </c>
      <c r="E6" s="19">
        <v>1</v>
      </c>
      <c r="F6" s="19">
        <v>0</v>
      </c>
      <c r="G6" s="19">
        <f t="shared" si="0"/>
        <v>1</v>
      </c>
      <c r="H6" s="19">
        <v>1</v>
      </c>
      <c r="I6" s="19">
        <v>0</v>
      </c>
      <c r="J6" s="19">
        <f t="shared" si="1"/>
        <v>1</v>
      </c>
      <c r="K6" s="19">
        <v>4</v>
      </c>
      <c r="L6" s="19">
        <v>0</v>
      </c>
      <c r="M6" s="19">
        <f t="shared" si="2"/>
        <v>4</v>
      </c>
      <c r="N6" s="19">
        <v>2</v>
      </c>
      <c r="O6" s="19">
        <v>1</v>
      </c>
      <c r="P6" s="19">
        <f t="shared" si="3"/>
        <v>1</v>
      </c>
      <c r="Q6" s="19">
        <v>2</v>
      </c>
      <c r="R6" s="19">
        <v>1</v>
      </c>
      <c r="S6" s="19">
        <f t="shared" si="4"/>
        <v>1</v>
      </c>
      <c r="T6" s="19">
        <v>2</v>
      </c>
      <c r="U6" s="19">
        <v>1</v>
      </c>
      <c r="V6" s="19">
        <f t="shared" si="5"/>
        <v>1</v>
      </c>
      <c r="W6" s="19">
        <v>2</v>
      </c>
      <c r="X6" s="19">
        <v>0</v>
      </c>
      <c r="Y6" s="19">
        <f t="shared" si="6"/>
        <v>2</v>
      </c>
      <c r="Z6" s="19">
        <v>0</v>
      </c>
      <c r="AA6" s="19">
        <v>0</v>
      </c>
      <c r="AB6" s="19">
        <f t="shared" si="7"/>
        <v>0</v>
      </c>
      <c r="AC6" s="19">
        <v>1</v>
      </c>
      <c r="AD6" s="19">
        <v>0</v>
      </c>
      <c r="AE6" s="19">
        <f t="shared" si="8"/>
        <v>1</v>
      </c>
      <c r="AF6" s="19">
        <v>0</v>
      </c>
      <c r="AG6" s="19">
        <v>0</v>
      </c>
      <c r="AH6" s="19">
        <f t="shared" si="9"/>
        <v>0</v>
      </c>
      <c r="AI6" s="19">
        <v>1</v>
      </c>
      <c r="AJ6" s="19">
        <v>0</v>
      </c>
      <c r="AK6" s="19">
        <f t="shared" si="10"/>
        <v>1</v>
      </c>
      <c r="AL6" s="19">
        <v>0</v>
      </c>
      <c r="AM6" s="19">
        <v>0</v>
      </c>
      <c r="AN6" s="19">
        <f t="shared" si="11"/>
        <v>0</v>
      </c>
      <c r="AO6" s="19">
        <v>2</v>
      </c>
      <c r="AP6" s="19">
        <v>0</v>
      </c>
      <c r="AQ6" s="19">
        <f t="shared" si="12"/>
        <v>2</v>
      </c>
      <c r="AR6" s="19">
        <v>1</v>
      </c>
      <c r="AS6" s="19">
        <v>0</v>
      </c>
      <c r="AT6" s="19">
        <f t="shared" si="13"/>
        <v>1</v>
      </c>
      <c r="AU6" s="19"/>
      <c r="AV6" s="19"/>
      <c r="AW6" s="19"/>
    </row>
    <row r="7" spans="1:49">
      <c r="A7" s="19"/>
      <c r="B7" s="221"/>
      <c r="C7" s="19" t="s">
        <v>595</v>
      </c>
      <c r="D7" s="19" t="s">
        <v>38</v>
      </c>
      <c r="E7" s="19">
        <v>0</v>
      </c>
      <c r="F7" s="19">
        <v>0</v>
      </c>
      <c r="G7" s="19">
        <f t="shared" si="0"/>
        <v>0</v>
      </c>
      <c r="H7" s="19">
        <v>0</v>
      </c>
      <c r="I7" s="19">
        <v>0</v>
      </c>
      <c r="J7" s="19">
        <f t="shared" si="1"/>
        <v>0</v>
      </c>
      <c r="K7" s="19">
        <v>2</v>
      </c>
      <c r="L7" s="19">
        <v>0</v>
      </c>
      <c r="M7" s="19">
        <f t="shared" si="2"/>
        <v>2</v>
      </c>
      <c r="N7" s="19">
        <v>0</v>
      </c>
      <c r="O7" s="19">
        <v>2</v>
      </c>
      <c r="P7" s="19">
        <f t="shared" si="3"/>
        <v>-2</v>
      </c>
      <c r="Q7" s="19">
        <v>2</v>
      </c>
      <c r="R7" s="19">
        <v>0</v>
      </c>
      <c r="S7" s="19">
        <f t="shared" si="4"/>
        <v>2</v>
      </c>
      <c r="T7" s="19">
        <v>2</v>
      </c>
      <c r="U7" s="19">
        <v>0</v>
      </c>
      <c r="V7" s="19">
        <f t="shared" si="5"/>
        <v>2</v>
      </c>
      <c r="W7" s="19">
        <v>2</v>
      </c>
      <c r="X7" s="19">
        <v>0</v>
      </c>
      <c r="Y7" s="19">
        <f t="shared" si="6"/>
        <v>2</v>
      </c>
      <c r="Z7" s="19">
        <v>0</v>
      </c>
      <c r="AA7" s="19">
        <v>0</v>
      </c>
      <c r="AB7" s="19">
        <f t="shared" si="7"/>
        <v>0</v>
      </c>
      <c r="AC7" s="19">
        <v>1</v>
      </c>
      <c r="AD7" s="19">
        <v>0</v>
      </c>
      <c r="AE7" s="19">
        <f t="shared" si="8"/>
        <v>1</v>
      </c>
      <c r="AF7" s="19">
        <v>0</v>
      </c>
      <c r="AG7" s="19">
        <v>0</v>
      </c>
      <c r="AH7" s="19">
        <f t="shared" si="9"/>
        <v>0</v>
      </c>
      <c r="AI7" s="19">
        <v>1</v>
      </c>
      <c r="AJ7" s="19">
        <v>0</v>
      </c>
      <c r="AK7" s="19">
        <f t="shared" si="10"/>
        <v>1</v>
      </c>
      <c r="AL7" s="19">
        <v>0</v>
      </c>
      <c r="AM7" s="19">
        <v>0</v>
      </c>
      <c r="AN7" s="19">
        <f t="shared" si="11"/>
        <v>0</v>
      </c>
      <c r="AO7" s="19">
        <v>2</v>
      </c>
      <c r="AP7" s="19">
        <v>0</v>
      </c>
      <c r="AQ7" s="19">
        <f t="shared" si="12"/>
        <v>2</v>
      </c>
      <c r="AR7" s="19">
        <v>1</v>
      </c>
      <c r="AS7" s="19">
        <v>0</v>
      </c>
      <c r="AT7" s="19">
        <f t="shared" si="13"/>
        <v>1</v>
      </c>
      <c r="AU7" s="19"/>
      <c r="AV7" s="19"/>
      <c r="AW7" s="19"/>
    </row>
    <row r="8" spans="1:49">
      <c r="A8" s="19"/>
      <c r="B8" s="221"/>
      <c r="C8" s="19" t="s">
        <v>596</v>
      </c>
      <c r="D8" s="19" t="s">
        <v>64</v>
      </c>
      <c r="E8" s="19">
        <v>0</v>
      </c>
      <c r="F8" s="19">
        <v>0</v>
      </c>
      <c r="G8" s="19">
        <f t="shared" si="0"/>
        <v>0</v>
      </c>
      <c r="H8" s="19">
        <v>0</v>
      </c>
      <c r="I8" s="19">
        <v>0</v>
      </c>
      <c r="J8" s="19">
        <f t="shared" si="1"/>
        <v>0</v>
      </c>
      <c r="K8" s="19">
        <v>2</v>
      </c>
      <c r="L8" s="19">
        <v>0</v>
      </c>
      <c r="M8" s="19">
        <f t="shared" si="2"/>
        <v>2</v>
      </c>
      <c r="N8" s="19">
        <v>0</v>
      </c>
      <c r="O8" s="19">
        <v>0</v>
      </c>
      <c r="P8" s="19">
        <f t="shared" si="3"/>
        <v>0</v>
      </c>
      <c r="Q8" s="19">
        <v>2</v>
      </c>
      <c r="R8" s="19">
        <v>2</v>
      </c>
      <c r="S8" s="19">
        <f t="shared" si="4"/>
        <v>0</v>
      </c>
      <c r="T8" s="19">
        <v>2</v>
      </c>
      <c r="U8" s="19">
        <v>0</v>
      </c>
      <c r="V8" s="19">
        <f t="shared" si="5"/>
        <v>2</v>
      </c>
      <c r="W8" s="19">
        <v>2</v>
      </c>
      <c r="X8" s="19">
        <v>0</v>
      </c>
      <c r="Y8" s="19">
        <f t="shared" si="6"/>
        <v>2</v>
      </c>
      <c r="Z8" s="19">
        <v>0</v>
      </c>
      <c r="AA8" s="19">
        <v>0</v>
      </c>
      <c r="AB8" s="19">
        <f t="shared" si="7"/>
        <v>0</v>
      </c>
      <c r="AC8" s="19">
        <v>1</v>
      </c>
      <c r="AD8" s="19">
        <v>0</v>
      </c>
      <c r="AE8" s="19">
        <f t="shared" si="8"/>
        <v>1</v>
      </c>
      <c r="AF8" s="19">
        <v>0</v>
      </c>
      <c r="AG8" s="19">
        <v>0</v>
      </c>
      <c r="AH8" s="19">
        <f t="shared" si="9"/>
        <v>0</v>
      </c>
      <c r="AI8" s="19">
        <v>1</v>
      </c>
      <c r="AJ8" s="19">
        <v>0</v>
      </c>
      <c r="AK8" s="19">
        <f t="shared" si="10"/>
        <v>1</v>
      </c>
      <c r="AL8" s="19">
        <v>0</v>
      </c>
      <c r="AM8" s="19">
        <v>0</v>
      </c>
      <c r="AN8" s="19">
        <f t="shared" si="11"/>
        <v>0</v>
      </c>
      <c r="AO8" s="19">
        <v>2</v>
      </c>
      <c r="AP8" s="19">
        <v>0</v>
      </c>
      <c r="AQ8" s="19">
        <f t="shared" si="12"/>
        <v>2</v>
      </c>
      <c r="AR8" s="19">
        <v>1</v>
      </c>
      <c r="AS8" s="19">
        <v>1</v>
      </c>
      <c r="AT8" s="19">
        <f t="shared" si="13"/>
        <v>0</v>
      </c>
      <c r="AU8" s="19"/>
      <c r="AV8" s="19"/>
      <c r="AW8" s="19"/>
    </row>
    <row r="9" spans="1:49">
      <c r="A9" s="19"/>
      <c r="B9" s="221"/>
      <c r="C9" s="19" t="s">
        <v>597</v>
      </c>
      <c r="D9" s="19" t="s">
        <v>64</v>
      </c>
      <c r="E9" s="19">
        <v>0</v>
      </c>
      <c r="F9" s="19">
        <v>0</v>
      </c>
      <c r="G9" s="19">
        <f t="shared" si="0"/>
        <v>0</v>
      </c>
      <c r="H9" s="19">
        <v>0</v>
      </c>
      <c r="I9" s="19">
        <v>0</v>
      </c>
      <c r="J9" s="19">
        <f t="shared" si="1"/>
        <v>0</v>
      </c>
      <c r="K9" s="19">
        <v>2</v>
      </c>
      <c r="L9" s="19">
        <v>0</v>
      </c>
      <c r="M9" s="19">
        <f t="shared" si="2"/>
        <v>2</v>
      </c>
      <c r="N9" s="19">
        <v>0</v>
      </c>
      <c r="O9" s="19">
        <v>1</v>
      </c>
      <c r="P9" s="19">
        <f t="shared" si="3"/>
        <v>-1</v>
      </c>
      <c r="Q9" s="19">
        <v>2</v>
      </c>
      <c r="R9" s="19">
        <v>0</v>
      </c>
      <c r="S9" s="19">
        <f t="shared" si="4"/>
        <v>2</v>
      </c>
      <c r="T9" s="19">
        <v>2</v>
      </c>
      <c r="U9" s="19">
        <v>1</v>
      </c>
      <c r="V9" s="19">
        <f t="shared" si="5"/>
        <v>1</v>
      </c>
      <c r="W9" s="19">
        <v>2</v>
      </c>
      <c r="X9" s="19">
        <v>0</v>
      </c>
      <c r="Y9" s="19">
        <f t="shared" si="6"/>
        <v>2</v>
      </c>
      <c r="Z9" s="19">
        <v>0</v>
      </c>
      <c r="AA9" s="19">
        <v>0</v>
      </c>
      <c r="AB9" s="19">
        <f t="shared" si="7"/>
        <v>0</v>
      </c>
      <c r="AC9" s="19">
        <v>1</v>
      </c>
      <c r="AD9" s="19">
        <v>0</v>
      </c>
      <c r="AE9" s="19">
        <f t="shared" si="8"/>
        <v>1</v>
      </c>
      <c r="AF9" s="19">
        <v>0</v>
      </c>
      <c r="AG9" s="19">
        <v>0</v>
      </c>
      <c r="AH9" s="19">
        <f t="shared" si="9"/>
        <v>0</v>
      </c>
      <c r="AI9" s="19">
        <v>1</v>
      </c>
      <c r="AJ9" s="19">
        <v>0</v>
      </c>
      <c r="AK9" s="19">
        <f t="shared" si="10"/>
        <v>1</v>
      </c>
      <c r="AL9" s="19">
        <v>0</v>
      </c>
      <c r="AM9" s="19">
        <v>0</v>
      </c>
      <c r="AN9" s="19">
        <f t="shared" si="11"/>
        <v>0</v>
      </c>
      <c r="AO9" s="19">
        <v>2</v>
      </c>
      <c r="AP9" s="19">
        <v>0</v>
      </c>
      <c r="AQ9" s="19">
        <f t="shared" si="12"/>
        <v>2</v>
      </c>
      <c r="AR9" s="19">
        <v>1</v>
      </c>
      <c r="AS9" s="19">
        <v>1</v>
      </c>
      <c r="AT9" s="19">
        <f t="shared" si="13"/>
        <v>0</v>
      </c>
      <c r="AU9" s="19"/>
      <c r="AV9" s="19"/>
      <c r="AW9" s="19"/>
    </row>
    <row r="10" spans="1:49">
      <c r="A10" s="19"/>
      <c r="B10" s="222"/>
      <c r="C10" s="19" t="s">
        <v>598</v>
      </c>
      <c r="D10" s="19" t="s">
        <v>38</v>
      </c>
      <c r="E10" s="19">
        <v>0</v>
      </c>
      <c r="F10" s="19">
        <v>0</v>
      </c>
      <c r="G10" s="19">
        <f t="shared" si="0"/>
        <v>0</v>
      </c>
      <c r="H10" s="19">
        <v>0</v>
      </c>
      <c r="I10" s="19">
        <v>0</v>
      </c>
      <c r="J10" s="19">
        <f t="shared" si="1"/>
        <v>0</v>
      </c>
      <c r="K10" s="19">
        <v>2</v>
      </c>
      <c r="L10" s="19">
        <v>0</v>
      </c>
      <c r="M10" s="19">
        <f t="shared" si="2"/>
        <v>2</v>
      </c>
      <c r="N10" s="19">
        <v>0</v>
      </c>
      <c r="O10" s="19">
        <v>0</v>
      </c>
      <c r="P10" s="19">
        <f t="shared" si="3"/>
        <v>0</v>
      </c>
      <c r="Q10" s="19">
        <v>2</v>
      </c>
      <c r="R10" s="19">
        <v>1</v>
      </c>
      <c r="S10" s="19">
        <f t="shared" si="4"/>
        <v>1</v>
      </c>
      <c r="T10" s="19">
        <v>2</v>
      </c>
      <c r="U10" s="19">
        <v>0</v>
      </c>
      <c r="V10" s="19">
        <f t="shared" si="5"/>
        <v>2</v>
      </c>
      <c r="W10" s="19">
        <v>2</v>
      </c>
      <c r="X10" s="19">
        <v>0</v>
      </c>
      <c r="Y10" s="19">
        <f t="shared" si="6"/>
        <v>2</v>
      </c>
      <c r="Z10" s="19">
        <v>0</v>
      </c>
      <c r="AA10" s="19">
        <v>0</v>
      </c>
      <c r="AB10" s="19">
        <f t="shared" si="7"/>
        <v>0</v>
      </c>
      <c r="AC10" s="19">
        <v>1</v>
      </c>
      <c r="AD10" s="19">
        <v>0</v>
      </c>
      <c r="AE10" s="19">
        <f t="shared" si="8"/>
        <v>1</v>
      </c>
      <c r="AF10" s="19">
        <v>0</v>
      </c>
      <c r="AG10" s="19">
        <v>0</v>
      </c>
      <c r="AH10" s="19">
        <f t="shared" si="9"/>
        <v>0</v>
      </c>
      <c r="AI10" s="19">
        <v>1</v>
      </c>
      <c r="AJ10" s="19">
        <v>0</v>
      </c>
      <c r="AK10" s="19">
        <f t="shared" si="10"/>
        <v>1</v>
      </c>
      <c r="AL10" s="19">
        <v>0</v>
      </c>
      <c r="AM10" s="19">
        <v>0</v>
      </c>
      <c r="AN10" s="19">
        <f t="shared" si="11"/>
        <v>0</v>
      </c>
      <c r="AO10" s="19">
        <v>2</v>
      </c>
      <c r="AP10" s="19">
        <v>0</v>
      </c>
      <c r="AQ10" s="19">
        <f t="shared" si="12"/>
        <v>2</v>
      </c>
      <c r="AR10" s="19">
        <v>1</v>
      </c>
      <c r="AS10" s="19">
        <v>1</v>
      </c>
      <c r="AT10" s="19">
        <f t="shared" si="13"/>
        <v>0</v>
      </c>
      <c r="AU10" s="19"/>
      <c r="AV10" s="19"/>
      <c r="AW10" s="19"/>
    </row>
    <row r="11" spans="1:49">
      <c r="A11" s="19"/>
      <c r="B11" s="172" t="s">
        <v>599</v>
      </c>
      <c r="C11" s="19" t="s">
        <v>600</v>
      </c>
      <c r="D11" s="19" t="s">
        <v>64</v>
      </c>
      <c r="E11" s="19">
        <v>0</v>
      </c>
      <c r="F11" s="19">
        <v>0</v>
      </c>
      <c r="G11" s="19">
        <f t="shared" si="0"/>
        <v>0</v>
      </c>
      <c r="H11" s="19">
        <v>0</v>
      </c>
      <c r="I11" s="19">
        <v>0</v>
      </c>
      <c r="J11" s="19">
        <f t="shared" si="1"/>
        <v>0</v>
      </c>
      <c r="K11" s="19">
        <v>2</v>
      </c>
      <c r="L11" s="19">
        <v>0</v>
      </c>
      <c r="M11" s="19">
        <f t="shared" si="2"/>
        <v>2</v>
      </c>
      <c r="N11" s="19">
        <v>0</v>
      </c>
      <c r="O11" s="19">
        <v>0</v>
      </c>
      <c r="P11" s="19">
        <f t="shared" si="3"/>
        <v>0</v>
      </c>
      <c r="Q11" s="19">
        <v>2</v>
      </c>
      <c r="R11" s="19">
        <v>2</v>
      </c>
      <c r="S11" s="19">
        <f t="shared" si="4"/>
        <v>0</v>
      </c>
      <c r="T11" s="19">
        <v>2</v>
      </c>
      <c r="U11" s="19">
        <v>0</v>
      </c>
      <c r="V11" s="19">
        <f t="shared" si="5"/>
        <v>2</v>
      </c>
      <c r="W11" s="19">
        <v>2</v>
      </c>
      <c r="X11" s="19">
        <v>0</v>
      </c>
      <c r="Y11" s="19">
        <f t="shared" si="6"/>
        <v>2</v>
      </c>
      <c r="Z11" s="19">
        <v>0</v>
      </c>
      <c r="AA11" s="19">
        <v>0</v>
      </c>
      <c r="AB11" s="19">
        <f t="shared" si="7"/>
        <v>0</v>
      </c>
      <c r="AC11" s="19">
        <v>1</v>
      </c>
      <c r="AD11" s="19">
        <v>0</v>
      </c>
      <c r="AE11" s="19">
        <f t="shared" si="8"/>
        <v>1</v>
      </c>
      <c r="AF11" s="19">
        <v>0</v>
      </c>
      <c r="AG11" s="19">
        <v>0</v>
      </c>
      <c r="AH11" s="19">
        <f t="shared" si="9"/>
        <v>0</v>
      </c>
      <c r="AI11" s="19">
        <v>1</v>
      </c>
      <c r="AJ11" s="19">
        <v>0</v>
      </c>
      <c r="AK11" s="19">
        <f t="shared" si="10"/>
        <v>1</v>
      </c>
      <c r="AL11" s="19">
        <v>0</v>
      </c>
      <c r="AM11" s="19">
        <v>0</v>
      </c>
      <c r="AN11" s="19">
        <f t="shared" si="11"/>
        <v>0</v>
      </c>
      <c r="AO11" s="19">
        <v>2</v>
      </c>
      <c r="AP11" s="19">
        <v>0</v>
      </c>
      <c r="AQ11" s="19">
        <f t="shared" si="12"/>
        <v>2</v>
      </c>
      <c r="AR11" s="19">
        <v>1</v>
      </c>
      <c r="AS11" s="19">
        <v>0</v>
      </c>
      <c r="AT11" s="19">
        <f t="shared" si="13"/>
        <v>1</v>
      </c>
      <c r="AU11" s="19"/>
      <c r="AV11" s="19"/>
      <c r="AW11" s="19"/>
    </row>
    <row r="12" spans="1:49">
      <c r="A12" s="19"/>
      <c r="B12" s="174"/>
      <c r="C12" s="121" t="s">
        <v>601</v>
      </c>
      <c r="D12" s="19" t="s">
        <v>64</v>
      </c>
      <c r="E12" s="19">
        <v>1</v>
      </c>
      <c r="F12" s="19">
        <v>0</v>
      </c>
      <c r="G12" s="19">
        <f t="shared" si="0"/>
        <v>1</v>
      </c>
      <c r="H12" s="19">
        <v>1</v>
      </c>
      <c r="I12" s="19">
        <v>0</v>
      </c>
      <c r="J12" s="19">
        <f t="shared" si="1"/>
        <v>1</v>
      </c>
      <c r="K12" s="19">
        <v>4</v>
      </c>
      <c r="L12" s="19">
        <v>1</v>
      </c>
      <c r="M12" s="19">
        <f t="shared" si="2"/>
        <v>3</v>
      </c>
      <c r="N12" s="19">
        <v>2</v>
      </c>
      <c r="O12" s="19">
        <v>0</v>
      </c>
      <c r="P12" s="19">
        <f t="shared" si="3"/>
        <v>2</v>
      </c>
      <c r="Q12" s="19">
        <v>2</v>
      </c>
      <c r="R12" s="19">
        <v>1</v>
      </c>
      <c r="S12" s="19">
        <f t="shared" si="4"/>
        <v>1</v>
      </c>
      <c r="T12" s="19">
        <v>2</v>
      </c>
      <c r="U12" s="19">
        <v>0</v>
      </c>
      <c r="V12" s="19">
        <f t="shared" si="5"/>
        <v>2</v>
      </c>
      <c r="W12" s="19">
        <v>2</v>
      </c>
      <c r="X12" s="19">
        <v>0</v>
      </c>
      <c r="Y12" s="19">
        <f t="shared" si="6"/>
        <v>2</v>
      </c>
      <c r="Z12" s="19">
        <v>0</v>
      </c>
      <c r="AA12" s="19">
        <v>0</v>
      </c>
      <c r="AB12" s="19">
        <f t="shared" si="7"/>
        <v>0</v>
      </c>
      <c r="AC12" s="19">
        <v>1</v>
      </c>
      <c r="AD12" s="19">
        <v>0</v>
      </c>
      <c r="AE12" s="19">
        <f t="shared" si="8"/>
        <v>1</v>
      </c>
      <c r="AF12" s="19">
        <v>0</v>
      </c>
      <c r="AG12" s="19">
        <v>0</v>
      </c>
      <c r="AH12" s="19">
        <f t="shared" si="9"/>
        <v>0</v>
      </c>
      <c r="AI12" s="19">
        <v>1</v>
      </c>
      <c r="AJ12" s="19">
        <v>0</v>
      </c>
      <c r="AK12" s="19">
        <f t="shared" si="10"/>
        <v>1</v>
      </c>
      <c r="AL12" s="19">
        <v>0</v>
      </c>
      <c r="AM12" s="19">
        <v>0</v>
      </c>
      <c r="AN12" s="19">
        <f t="shared" si="11"/>
        <v>0</v>
      </c>
      <c r="AO12" s="19">
        <v>2</v>
      </c>
      <c r="AP12" s="19">
        <v>0</v>
      </c>
      <c r="AQ12" s="19">
        <f t="shared" si="12"/>
        <v>2</v>
      </c>
      <c r="AR12" s="19">
        <v>1</v>
      </c>
      <c r="AS12" s="19">
        <v>1</v>
      </c>
      <c r="AT12" s="19">
        <f t="shared" si="13"/>
        <v>0</v>
      </c>
      <c r="AU12" s="19"/>
      <c r="AV12" s="19"/>
      <c r="AW12" s="19"/>
    </row>
    <row r="13" spans="1:49">
      <c r="A13" s="19"/>
      <c r="B13" s="172" t="s">
        <v>602</v>
      </c>
      <c r="C13" s="121" t="s">
        <v>602</v>
      </c>
      <c r="D13" s="19" t="s">
        <v>64</v>
      </c>
      <c r="E13" s="19">
        <v>1</v>
      </c>
      <c r="F13" s="19">
        <v>0</v>
      </c>
      <c r="G13" s="19">
        <f t="shared" si="0"/>
        <v>1</v>
      </c>
      <c r="H13" s="19">
        <v>1</v>
      </c>
      <c r="I13" s="19">
        <v>0</v>
      </c>
      <c r="J13" s="19">
        <f t="shared" si="1"/>
        <v>1</v>
      </c>
      <c r="K13" s="19">
        <v>4</v>
      </c>
      <c r="L13" s="19">
        <v>1</v>
      </c>
      <c r="M13" s="19">
        <f t="shared" si="2"/>
        <v>3</v>
      </c>
      <c r="N13" s="19">
        <v>2</v>
      </c>
      <c r="O13" s="19">
        <v>0</v>
      </c>
      <c r="P13" s="19">
        <f t="shared" si="3"/>
        <v>2</v>
      </c>
      <c r="Q13" s="19">
        <v>2</v>
      </c>
      <c r="R13" s="19">
        <v>1</v>
      </c>
      <c r="S13" s="19">
        <f t="shared" si="4"/>
        <v>1</v>
      </c>
      <c r="T13" s="19">
        <v>2</v>
      </c>
      <c r="U13" s="19">
        <v>0</v>
      </c>
      <c r="V13" s="19">
        <f t="shared" si="5"/>
        <v>2</v>
      </c>
      <c r="W13" s="19">
        <v>2</v>
      </c>
      <c r="X13" s="19">
        <v>1</v>
      </c>
      <c r="Y13" s="19">
        <f t="shared" si="6"/>
        <v>1</v>
      </c>
      <c r="Z13" s="19">
        <v>0</v>
      </c>
      <c r="AA13" s="19">
        <v>0</v>
      </c>
      <c r="AB13" s="19">
        <f t="shared" si="7"/>
        <v>0</v>
      </c>
      <c r="AC13" s="19">
        <v>1</v>
      </c>
      <c r="AD13" s="19">
        <v>0</v>
      </c>
      <c r="AE13" s="19">
        <f t="shared" si="8"/>
        <v>1</v>
      </c>
      <c r="AF13" s="19">
        <v>0</v>
      </c>
      <c r="AG13" s="19">
        <v>0</v>
      </c>
      <c r="AH13" s="19">
        <f t="shared" si="9"/>
        <v>0</v>
      </c>
      <c r="AI13" s="19">
        <v>1</v>
      </c>
      <c r="AJ13" s="19">
        <v>0</v>
      </c>
      <c r="AK13" s="19">
        <f t="shared" si="10"/>
        <v>1</v>
      </c>
      <c r="AL13" s="19">
        <v>0</v>
      </c>
      <c r="AM13" s="19">
        <v>0</v>
      </c>
      <c r="AN13" s="19">
        <f t="shared" si="11"/>
        <v>0</v>
      </c>
      <c r="AO13" s="19">
        <v>2</v>
      </c>
      <c r="AP13" s="19">
        <v>0</v>
      </c>
      <c r="AQ13" s="19">
        <f t="shared" si="12"/>
        <v>2</v>
      </c>
      <c r="AR13" s="19">
        <v>1</v>
      </c>
      <c r="AS13" s="19">
        <v>0</v>
      </c>
      <c r="AT13" s="19">
        <f t="shared" si="13"/>
        <v>1</v>
      </c>
      <c r="AU13" s="19"/>
      <c r="AV13" s="19"/>
      <c r="AW13" s="19"/>
    </row>
    <row r="14" spans="1:49">
      <c r="A14" s="19"/>
      <c r="B14" s="173"/>
      <c r="C14" s="19" t="s">
        <v>603</v>
      </c>
      <c r="D14" s="19" t="s">
        <v>38</v>
      </c>
      <c r="E14" s="19">
        <v>0</v>
      </c>
      <c r="F14" s="19">
        <v>0</v>
      </c>
      <c r="G14" s="19">
        <f t="shared" si="0"/>
        <v>0</v>
      </c>
      <c r="H14" s="19">
        <v>0</v>
      </c>
      <c r="I14" s="19">
        <v>0</v>
      </c>
      <c r="J14" s="19">
        <f t="shared" si="1"/>
        <v>0</v>
      </c>
      <c r="K14" s="19">
        <v>0</v>
      </c>
      <c r="L14" s="19">
        <v>0</v>
      </c>
      <c r="M14" s="19">
        <f t="shared" si="2"/>
        <v>0</v>
      </c>
      <c r="N14" s="19">
        <v>0</v>
      </c>
      <c r="O14" s="19">
        <v>0</v>
      </c>
      <c r="P14" s="19">
        <f t="shared" si="3"/>
        <v>0</v>
      </c>
      <c r="Q14" s="19">
        <v>2</v>
      </c>
      <c r="R14" s="19">
        <v>1</v>
      </c>
      <c r="S14" s="19">
        <f t="shared" si="4"/>
        <v>1</v>
      </c>
      <c r="T14" s="19">
        <v>2</v>
      </c>
      <c r="U14" s="19">
        <v>0</v>
      </c>
      <c r="V14" s="19">
        <f t="shared" si="5"/>
        <v>2</v>
      </c>
      <c r="W14" s="19">
        <v>2</v>
      </c>
      <c r="X14" s="19">
        <v>0</v>
      </c>
      <c r="Y14" s="19">
        <f t="shared" si="6"/>
        <v>2</v>
      </c>
      <c r="Z14" s="19">
        <v>0</v>
      </c>
      <c r="AA14" s="19">
        <v>0</v>
      </c>
      <c r="AB14" s="19">
        <f t="shared" si="7"/>
        <v>0</v>
      </c>
      <c r="AC14" s="19">
        <v>1</v>
      </c>
      <c r="AD14" s="19">
        <v>0</v>
      </c>
      <c r="AE14" s="19">
        <f t="shared" si="8"/>
        <v>1</v>
      </c>
      <c r="AF14" s="19">
        <v>0</v>
      </c>
      <c r="AG14" s="19">
        <v>0</v>
      </c>
      <c r="AH14" s="19">
        <f t="shared" si="9"/>
        <v>0</v>
      </c>
      <c r="AI14" s="19">
        <v>1</v>
      </c>
      <c r="AJ14" s="19">
        <v>0</v>
      </c>
      <c r="AK14" s="19">
        <f t="shared" si="10"/>
        <v>1</v>
      </c>
      <c r="AL14" s="19">
        <v>0</v>
      </c>
      <c r="AM14" s="19">
        <v>0</v>
      </c>
      <c r="AN14" s="19">
        <f t="shared" si="11"/>
        <v>0</v>
      </c>
      <c r="AO14" s="19">
        <v>2</v>
      </c>
      <c r="AP14" s="19">
        <v>0</v>
      </c>
      <c r="AQ14" s="19">
        <f t="shared" si="12"/>
        <v>2</v>
      </c>
      <c r="AR14" s="19">
        <v>1</v>
      </c>
      <c r="AS14" s="19">
        <v>0</v>
      </c>
      <c r="AT14" s="19">
        <f t="shared" si="13"/>
        <v>1</v>
      </c>
      <c r="AU14" s="19"/>
      <c r="AV14" s="19"/>
      <c r="AW14" s="19"/>
    </row>
    <row r="15" spans="1:49">
      <c r="A15" s="19"/>
      <c r="B15" s="173"/>
      <c r="C15" s="19" t="s">
        <v>604</v>
      </c>
      <c r="D15" s="19" t="s">
        <v>64</v>
      </c>
      <c r="E15" s="19">
        <v>0</v>
      </c>
      <c r="F15" s="19">
        <v>0</v>
      </c>
      <c r="G15" s="19">
        <f t="shared" si="0"/>
        <v>0</v>
      </c>
      <c r="H15" s="19">
        <v>0</v>
      </c>
      <c r="I15" s="19">
        <v>0</v>
      </c>
      <c r="J15" s="19">
        <f t="shared" si="1"/>
        <v>0</v>
      </c>
      <c r="K15" s="19">
        <v>2</v>
      </c>
      <c r="L15" s="19">
        <v>0</v>
      </c>
      <c r="M15" s="19">
        <f t="shared" si="2"/>
        <v>2</v>
      </c>
      <c r="N15" s="19">
        <v>0</v>
      </c>
      <c r="O15" s="19">
        <v>1</v>
      </c>
      <c r="P15" s="19">
        <f t="shared" si="3"/>
        <v>-1</v>
      </c>
      <c r="Q15" s="19">
        <v>2</v>
      </c>
      <c r="R15" s="19">
        <v>1</v>
      </c>
      <c r="S15" s="19">
        <f t="shared" si="4"/>
        <v>1</v>
      </c>
      <c r="T15" s="19">
        <v>2</v>
      </c>
      <c r="U15" s="19">
        <v>0</v>
      </c>
      <c r="V15" s="19">
        <f t="shared" si="5"/>
        <v>2</v>
      </c>
      <c r="W15" s="19">
        <v>2</v>
      </c>
      <c r="X15" s="19">
        <v>0</v>
      </c>
      <c r="Y15" s="19">
        <f t="shared" si="6"/>
        <v>2</v>
      </c>
      <c r="Z15" s="19">
        <v>0</v>
      </c>
      <c r="AA15" s="19">
        <v>0</v>
      </c>
      <c r="AB15" s="19">
        <f t="shared" si="7"/>
        <v>0</v>
      </c>
      <c r="AC15" s="19">
        <v>1</v>
      </c>
      <c r="AD15" s="19">
        <v>0</v>
      </c>
      <c r="AE15" s="19">
        <f t="shared" si="8"/>
        <v>1</v>
      </c>
      <c r="AF15" s="19">
        <v>0</v>
      </c>
      <c r="AG15" s="19">
        <v>0</v>
      </c>
      <c r="AH15" s="19">
        <f t="shared" si="9"/>
        <v>0</v>
      </c>
      <c r="AI15" s="19">
        <v>1</v>
      </c>
      <c r="AJ15" s="19">
        <v>0</v>
      </c>
      <c r="AK15" s="19">
        <f t="shared" si="10"/>
        <v>1</v>
      </c>
      <c r="AL15" s="19">
        <v>0</v>
      </c>
      <c r="AM15" s="19">
        <v>0</v>
      </c>
      <c r="AN15" s="19">
        <f t="shared" si="11"/>
        <v>0</v>
      </c>
      <c r="AO15" s="19">
        <v>2</v>
      </c>
      <c r="AP15" s="19">
        <v>0</v>
      </c>
      <c r="AQ15" s="19">
        <f t="shared" si="12"/>
        <v>2</v>
      </c>
      <c r="AR15" s="19">
        <v>1</v>
      </c>
      <c r="AS15" s="19">
        <v>0</v>
      </c>
      <c r="AT15" s="19">
        <f t="shared" si="13"/>
        <v>1</v>
      </c>
      <c r="AU15" s="19"/>
      <c r="AV15" s="19"/>
      <c r="AW15" s="19"/>
    </row>
    <row r="16" spans="1:49">
      <c r="A16" s="19"/>
      <c r="B16" s="174"/>
      <c r="C16" s="19" t="s">
        <v>605</v>
      </c>
      <c r="D16" s="19" t="s">
        <v>64</v>
      </c>
      <c r="E16" s="19">
        <v>0</v>
      </c>
      <c r="F16" s="19">
        <v>0</v>
      </c>
      <c r="G16" s="19">
        <f t="shared" si="0"/>
        <v>0</v>
      </c>
      <c r="H16" s="19">
        <v>0</v>
      </c>
      <c r="I16" s="19">
        <v>0</v>
      </c>
      <c r="J16" s="19">
        <f t="shared" si="1"/>
        <v>0</v>
      </c>
      <c r="K16" s="19">
        <v>2</v>
      </c>
      <c r="L16" s="19">
        <v>0</v>
      </c>
      <c r="M16" s="19">
        <f t="shared" si="2"/>
        <v>2</v>
      </c>
      <c r="N16" s="19">
        <v>0</v>
      </c>
      <c r="O16" s="19">
        <v>0</v>
      </c>
      <c r="P16" s="19">
        <f t="shared" si="3"/>
        <v>0</v>
      </c>
      <c r="Q16" s="19">
        <v>2</v>
      </c>
      <c r="R16" s="19">
        <v>1</v>
      </c>
      <c r="S16" s="19">
        <f t="shared" si="4"/>
        <v>1</v>
      </c>
      <c r="T16" s="19">
        <v>2</v>
      </c>
      <c r="U16" s="19">
        <v>2</v>
      </c>
      <c r="V16" s="19">
        <f t="shared" si="5"/>
        <v>0</v>
      </c>
      <c r="W16" s="19">
        <v>2</v>
      </c>
      <c r="X16" s="19">
        <v>0</v>
      </c>
      <c r="Y16" s="19">
        <f t="shared" si="6"/>
        <v>2</v>
      </c>
      <c r="Z16" s="19">
        <v>0</v>
      </c>
      <c r="AA16" s="19">
        <v>0</v>
      </c>
      <c r="AB16" s="19">
        <f t="shared" si="7"/>
        <v>0</v>
      </c>
      <c r="AC16" s="19">
        <v>1</v>
      </c>
      <c r="AD16" s="19">
        <v>0</v>
      </c>
      <c r="AE16" s="19">
        <f t="shared" si="8"/>
        <v>1</v>
      </c>
      <c r="AF16" s="19">
        <v>0</v>
      </c>
      <c r="AG16" s="19">
        <v>0</v>
      </c>
      <c r="AH16" s="19">
        <f t="shared" si="9"/>
        <v>0</v>
      </c>
      <c r="AI16" s="19">
        <v>1</v>
      </c>
      <c r="AJ16" s="19">
        <v>0</v>
      </c>
      <c r="AK16" s="19">
        <f t="shared" si="10"/>
        <v>1</v>
      </c>
      <c r="AL16" s="19">
        <v>0</v>
      </c>
      <c r="AM16" s="19">
        <v>0</v>
      </c>
      <c r="AN16" s="19">
        <f t="shared" si="11"/>
        <v>0</v>
      </c>
      <c r="AO16" s="19">
        <v>2</v>
      </c>
      <c r="AP16" s="19">
        <v>0</v>
      </c>
      <c r="AQ16" s="19">
        <f t="shared" si="12"/>
        <v>2</v>
      </c>
      <c r="AR16" s="19">
        <v>1</v>
      </c>
      <c r="AS16" s="19">
        <v>0</v>
      </c>
      <c r="AT16" s="19">
        <f t="shared" si="13"/>
        <v>1</v>
      </c>
      <c r="AU16" s="19"/>
      <c r="AV16" s="19"/>
      <c r="AW16" s="19"/>
    </row>
    <row r="17" spans="1:49">
      <c r="A17" s="19"/>
      <c r="B17" s="36" t="s">
        <v>606</v>
      </c>
      <c r="C17" s="121" t="s">
        <v>607</v>
      </c>
      <c r="D17" s="19" t="s">
        <v>38</v>
      </c>
      <c r="E17" s="19">
        <v>1</v>
      </c>
      <c r="F17" s="19">
        <v>0</v>
      </c>
      <c r="G17" s="19">
        <f t="shared" si="0"/>
        <v>1</v>
      </c>
      <c r="H17" s="19">
        <v>1</v>
      </c>
      <c r="I17" s="19">
        <v>0</v>
      </c>
      <c r="J17" s="19">
        <f t="shared" si="1"/>
        <v>1</v>
      </c>
      <c r="K17" s="19">
        <v>4</v>
      </c>
      <c r="L17" s="19">
        <v>0</v>
      </c>
      <c r="M17" s="19">
        <f t="shared" si="2"/>
        <v>4</v>
      </c>
      <c r="N17" s="19">
        <v>2</v>
      </c>
      <c r="O17" s="19">
        <v>1</v>
      </c>
      <c r="P17" s="19">
        <f t="shared" si="3"/>
        <v>1</v>
      </c>
      <c r="Q17" s="19">
        <v>2</v>
      </c>
      <c r="R17" s="19">
        <v>0</v>
      </c>
      <c r="S17" s="19">
        <f t="shared" si="4"/>
        <v>2</v>
      </c>
      <c r="T17" s="19">
        <v>2</v>
      </c>
      <c r="U17" s="19">
        <v>0</v>
      </c>
      <c r="V17" s="19">
        <f t="shared" si="5"/>
        <v>2</v>
      </c>
      <c r="W17" s="19">
        <v>2</v>
      </c>
      <c r="X17" s="19">
        <v>0</v>
      </c>
      <c r="Y17" s="19">
        <f t="shared" si="6"/>
        <v>2</v>
      </c>
      <c r="Z17" s="19">
        <v>0</v>
      </c>
      <c r="AA17" s="19">
        <v>0</v>
      </c>
      <c r="AB17" s="19">
        <f t="shared" si="7"/>
        <v>0</v>
      </c>
      <c r="AC17" s="19">
        <v>1</v>
      </c>
      <c r="AD17" s="19">
        <v>0</v>
      </c>
      <c r="AE17" s="19">
        <f t="shared" si="8"/>
        <v>1</v>
      </c>
      <c r="AF17" s="19">
        <v>0</v>
      </c>
      <c r="AG17" s="19">
        <v>0</v>
      </c>
      <c r="AH17" s="19">
        <f t="shared" si="9"/>
        <v>0</v>
      </c>
      <c r="AI17" s="19">
        <v>1</v>
      </c>
      <c r="AJ17" s="19">
        <v>0</v>
      </c>
      <c r="AK17" s="19">
        <f t="shared" si="10"/>
        <v>1</v>
      </c>
      <c r="AL17" s="19">
        <v>0</v>
      </c>
      <c r="AM17" s="19">
        <v>0</v>
      </c>
      <c r="AN17" s="19">
        <f t="shared" si="11"/>
        <v>0</v>
      </c>
      <c r="AO17" s="19">
        <v>2</v>
      </c>
      <c r="AP17" s="19">
        <v>0</v>
      </c>
      <c r="AQ17" s="19">
        <f t="shared" si="12"/>
        <v>2</v>
      </c>
      <c r="AR17" s="19">
        <v>1</v>
      </c>
      <c r="AS17" s="19">
        <v>0</v>
      </c>
      <c r="AT17" s="19">
        <f t="shared" si="13"/>
        <v>1</v>
      </c>
      <c r="AU17" s="19"/>
      <c r="AV17" s="19"/>
      <c r="AW17" s="19"/>
    </row>
    <row r="18" spans="1:49">
      <c r="A18" s="19"/>
      <c r="B18" s="172" t="s">
        <v>608</v>
      </c>
      <c r="C18" s="19" t="s">
        <v>609</v>
      </c>
      <c r="D18" s="19" t="s">
        <v>64</v>
      </c>
      <c r="E18" s="19">
        <v>0</v>
      </c>
      <c r="F18" s="19">
        <v>0</v>
      </c>
      <c r="G18" s="19">
        <f t="shared" si="0"/>
        <v>0</v>
      </c>
      <c r="H18" s="19">
        <v>0</v>
      </c>
      <c r="I18" s="19">
        <v>0</v>
      </c>
      <c r="J18" s="19">
        <f t="shared" si="1"/>
        <v>0</v>
      </c>
      <c r="K18" s="19">
        <v>2</v>
      </c>
      <c r="L18" s="19">
        <v>0</v>
      </c>
      <c r="M18" s="19">
        <f t="shared" si="2"/>
        <v>2</v>
      </c>
      <c r="N18" s="19">
        <v>0</v>
      </c>
      <c r="O18" s="19">
        <v>0</v>
      </c>
      <c r="P18" s="19">
        <f t="shared" si="3"/>
        <v>0</v>
      </c>
      <c r="Q18" s="19">
        <v>2</v>
      </c>
      <c r="R18" s="19">
        <v>2</v>
      </c>
      <c r="S18" s="19">
        <f t="shared" si="4"/>
        <v>0</v>
      </c>
      <c r="T18" s="19">
        <v>2</v>
      </c>
      <c r="U18" s="19">
        <v>1</v>
      </c>
      <c r="V18" s="19">
        <f t="shared" si="5"/>
        <v>1</v>
      </c>
      <c r="W18" s="19">
        <v>2</v>
      </c>
      <c r="X18" s="19">
        <v>0</v>
      </c>
      <c r="Y18" s="19">
        <f t="shared" si="6"/>
        <v>2</v>
      </c>
      <c r="Z18" s="19">
        <v>0</v>
      </c>
      <c r="AA18" s="19">
        <v>0</v>
      </c>
      <c r="AB18" s="19">
        <f t="shared" si="7"/>
        <v>0</v>
      </c>
      <c r="AC18" s="19">
        <v>1</v>
      </c>
      <c r="AD18" s="19">
        <v>0</v>
      </c>
      <c r="AE18" s="19">
        <f t="shared" si="8"/>
        <v>1</v>
      </c>
      <c r="AF18" s="19">
        <v>0</v>
      </c>
      <c r="AG18" s="19">
        <v>0</v>
      </c>
      <c r="AH18" s="19">
        <f t="shared" si="9"/>
        <v>0</v>
      </c>
      <c r="AI18" s="19">
        <v>1</v>
      </c>
      <c r="AJ18" s="19">
        <v>0</v>
      </c>
      <c r="AK18" s="19">
        <f t="shared" si="10"/>
        <v>1</v>
      </c>
      <c r="AL18" s="19">
        <v>0</v>
      </c>
      <c r="AM18" s="19">
        <v>0</v>
      </c>
      <c r="AN18" s="19">
        <f t="shared" si="11"/>
        <v>0</v>
      </c>
      <c r="AO18" s="19">
        <v>2</v>
      </c>
      <c r="AP18" s="19">
        <v>0</v>
      </c>
      <c r="AQ18" s="19">
        <f t="shared" si="12"/>
        <v>2</v>
      </c>
      <c r="AR18" s="19">
        <v>1</v>
      </c>
      <c r="AS18" s="19">
        <v>1</v>
      </c>
      <c r="AT18" s="19">
        <f t="shared" si="13"/>
        <v>0</v>
      </c>
      <c r="AU18" s="19"/>
      <c r="AV18" s="19"/>
      <c r="AW18" s="19"/>
    </row>
    <row r="19" spans="1:49">
      <c r="A19" s="19"/>
      <c r="B19" s="174"/>
      <c r="C19" s="121" t="s">
        <v>608</v>
      </c>
      <c r="D19" s="19" t="s">
        <v>24</v>
      </c>
      <c r="E19" s="19">
        <v>1</v>
      </c>
      <c r="F19" s="19">
        <v>0</v>
      </c>
      <c r="G19" s="19">
        <f t="shared" si="0"/>
        <v>1</v>
      </c>
      <c r="H19" s="19">
        <v>1</v>
      </c>
      <c r="I19" s="19">
        <v>0</v>
      </c>
      <c r="J19" s="19">
        <f t="shared" si="1"/>
        <v>1</v>
      </c>
      <c r="K19" s="19">
        <v>4</v>
      </c>
      <c r="L19" s="19">
        <v>2</v>
      </c>
      <c r="M19" s="19">
        <f t="shared" si="2"/>
        <v>2</v>
      </c>
      <c r="N19" s="19">
        <v>2</v>
      </c>
      <c r="O19" s="19">
        <v>0</v>
      </c>
      <c r="P19" s="19">
        <f t="shared" si="3"/>
        <v>2</v>
      </c>
      <c r="Q19" s="19">
        <v>2</v>
      </c>
      <c r="R19" s="19">
        <v>1</v>
      </c>
      <c r="S19" s="19">
        <f t="shared" si="4"/>
        <v>1</v>
      </c>
      <c r="T19" s="19">
        <v>2</v>
      </c>
      <c r="U19" s="19">
        <v>1</v>
      </c>
      <c r="V19" s="19">
        <f t="shared" si="5"/>
        <v>1</v>
      </c>
      <c r="W19" s="19">
        <v>2</v>
      </c>
      <c r="X19" s="19">
        <v>0</v>
      </c>
      <c r="Y19" s="19">
        <f t="shared" si="6"/>
        <v>2</v>
      </c>
      <c r="Z19" s="19">
        <v>1</v>
      </c>
      <c r="AA19" s="19">
        <v>0</v>
      </c>
      <c r="AB19" s="19">
        <f t="shared" si="7"/>
        <v>1</v>
      </c>
      <c r="AC19" s="19">
        <v>1</v>
      </c>
      <c r="AD19" s="19">
        <v>0</v>
      </c>
      <c r="AE19" s="19">
        <f t="shared" si="8"/>
        <v>1</v>
      </c>
      <c r="AF19" s="19">
        <v>2</v>
      </c>
      <c r="AG19" s="19">
        <v>0</v>
      </c>
      <c r="AH19" s="19">
        <f t="shared" si="9"/>
        <v>2</v>
      </c>
      <c r="AI19" s="19">
        <v>1</v>
      </c>
      <c r="AJ19" s="19">
        <v>0</v>
      </c>
      <c r="AK19" s="19">
        <f t="shared" si="10"/>
        <v>1</v>
      </c>
      <c r="AL19" s="19">
        <v>1</v>
      </c>
      <c r="AM19" s="19">
        <v>0</v>
      </c>
      <c r="AN19" s="19">
        <f t="shared" si="11"/>
        <v>1</v>
      </c>
      <c r="AO19" s="19">
        <v>2</v>
      </c>
      <c r="AP19" s="19">
        <v>0</v>
      </c>
      <c r="AQ19" s="19">
        <f t="shared" si="12"/>
        <v>2</v>
      </c>
      <c r="AR19" s="19">
        <v>2</v>
      </c>
      <c r="AS19" s="19">
        <v>0</v>
      </c>
      <c r="AT19" s="19">
        <f t="shared" si="13"/>
        <v>2</v>
      </c>
      <c r="AU19" s="19"/>
      <c r="AV19" s="19"/>
      <c r="AW19" s="19"/>
    </row>
    <row r="20" spans="1:49">
      <c r="A20" s="19"/>
      <c r="B20" s="172" t="s">
        <v>610</v>
      </c>
      <c r="C20" s="19" t="s">
        <v>611</v>
      </c>
      <c r="D20" s="19" t="s">
        <v>64</v>
      </c>
      <c r="E20" s="19">
        <v>0</v>
      </c>
      <c r="F20" s="19">
        <v>0</v>
      </c>
      <c r="G20" s="19">
        <f t="shared" si="0"/>
        <v>0</v>
      </c>
      <c r="H20" s="19">
        <v>0</v>
      </c>
      <c r="I20" s="19">
        <v>0</v>
      </c>
      <c r="J20" s="19">
        <f t="shared" si="1"/>
        <v>0</v>
      </c>
      <c r="K20" s="19">
        <v>2</v>
      </c>
      <c r="L20" s="19">
        <v>0</v>
      </c>
      <c r="M20" s="19">
        <f t="shared" si="2"/>
        <v>2</v>
      </c>
      <c r="N20" s="19">
        <v>0</v>
      </c>
      <c r="O20" s="19">
        <v>0</v>
      </c>
      <c r="P20" s="19">
        <f t="shared" si="3"/>
        <v>0</v>
      </c>
      <c r="Q20" s="19">
        <v>2</v>
      </c>
      <c r="R20" s="19">
        <v>1</v>
      </c>
      <c r="S20" s="19">
        <f t="shared" si="4"/>
        <v>1</v>
      </c>
      <c r="T20" s="19">
        <v>2</v>
      </c>
      <c r="U20" s="19">
        <v>1</v>
      </c>
      <c r="V20" s="19">
        <f t="shared" si="5"/>
        <v>1</v>
      </c>
      <c r="W20" s="19">
        <v>2</v>
      </c>
      <c r="X20" s="19">
        <v>0</v>
      </c>
      <c r="Y20" s="19">
        <f t="shared" si="6"/>
        <v>2</v>
      </c>
      <c r="Z20" s="19">
        <v>0</v>
      </c>
      <c r="AA20" s="19">
        <v>0</v>
      </c>
      <c r="AB20" s="19">
        <f t="shared" si="7"/>
        <v>0</v>
      </c>
      <c r="AC20" s="19">
        <v>1</v>
      </c>
      <c r="AD20" s="19">
        <v>0</v>
      </c>
      <c r="AE20" s="19">
        <f t="shared" si="8"/>
        <v>1</v>
      </c>
      <c r="AF20" s="19">
        <v>0</v>
      </c>
      <c r="AG20" s="19">
        <v>0</v>
      </c>
      <c r="AH20" s="19">
        <f t="shared" si="9"/>
        <v>0</v>
      </c>
      <c r="AI20" s="19">
        <v>1</v>
      </c>
      <c r="AJ20" s="19">
        <v>0</v>
      </c>
      <c r="AK20" s="19">
        <f t="shared" si="10"/>
        <v>1</v>
      </c>
      <c r="AL20" s="19">
        <v>0</v>
      </c>
      <c r="AM20" s="19">
        <v>0</v>
      </c>
      <c r="AN20" s="19">
        <f t="shared" si="11"/>
        <v>0</v>
      </c>
      <c r="AO20" s="19">
        <v>2</v>
      </c>
      <c r="AP20" s="19">
        <v>0</v>
      </c>
      <c r="AQ20" s="19">
        <f t="shared" si="12"/>
        <v>2</v>
      </c>
      <c r="AR20" s="19">
        <v>1</v>
      </c>
      <c r="AS20" s="19">
        <v>0</v>
      </c>
      <c r="AT20" s="19">
        <f t="shared" si="13"/>
        <v>1</v>
      </c>
      <c r="AU20" s="19"/>
      <c r="AV20" s="19"/>
      <c r="AW20" s="19"/>
    </row>
    <row r="21" spans="1:49">
      <c r="A21" s="19"/>
      <c r="B21" s="173"/>
      <c r="C21" s="19" t="s">
        <v>612</v>
      </c>
      <c r="D21" s="19" t="s">
        <v>64</v>
      </c>
      <c r="E21" s="19">
        <v>0</v>
      </c>
      <c r="F21" s="19">
        <v>0</v>
      </c>
      <c r="G21" s="19">
        <f t="shared" si="0"/>
        <v>0</v>
      </c>
      <c r="H21" s="19">
        <v>0</v>
      </c>
      <c r="I21" s="19">
        <v>0</v>
      </c>
      <c r="J21" s="19">
        <f t="shared" si="1"/>
        <v>0</v>
      </c>
      <c r="K21" s="19">
        <v>2</v>
      </c>
      <c r="L21" s="19">
        <v>0</v>
      </c>
      <c r="M21" s="19">
        <f t="shared" si="2"/>
        <v>2</v>
      </c>
      <c r="N21" s="19">
        <v>0</v>
      </c>
      <c r="O21" s="19">
        <v>0</v>
      </c>
      <c r="P21" s="19">
        <f t="shared" si="3"/>
        <v>0</v>
      </c>
      <c r="Q21" s="19">
        <v>2</v>
      </c>
      <c r="R21" s="19">
        <v>1</v>
      </c>
      <c r="S21" s="19">
        <f t="shared" si="4"/>
        <v>1</v>
      </c>
      <c r="T21" s="19">
        <v>2</v>
      </c>
      <c r="U21" s="19">
        <v>0</v>
      </c>
      <c r="V21" s="19">
        <f t="shared" si="5"/>
        <v>2</v>
      </c>
      <c r="W21" s="19">
        <v>2</v>
      </c>
      <c r="X21" s="19">
        <v>0</v>
      </c>
      <c r="Y21" s="19">
        <f t="shared" si="6"/>
        <v>2</v>
      </c>
      <c r="Z21" s="19">
        <v>0</v>
      </c>
      <c r="AA21" s="19">
        <v>0</v>
      </c>
      <c r="AB21" s="19">
        <f t="shared" si="7"/>
        <v>0</v>
      </c>
      <c r="AC21" s="19">
        <v>1</v>
      </c>
      <c r="AD21" s="19">
        <v>0</v>
      </c>
      <c r="AE21" s="19">
        <f t="shared" si="8"/>
        <v>1</v>
      </c>
      <c r="AF21" s="19">
        <v>0</v>
      </c>
      <c r="AG21" s="19">
        <v>0</v>
      </c>
      <c r="AH21" s="19">
        <f t="shared" si="9"/>
        <v>0</v>
      </c>
      <c r="AI21" s="19">
        <v>1</v>
      </c>
      <c r="AJ21" s="19">
        <v>0</v>
      </c>
      <c r="AK21" s="19">
        <f t="shared" si="10"/>
        <v>1</v>
      </c>
      <c r="AL21" s="19">
        <v>0</v>
      </c>
      <c r="AM21" s="19">
        <v>0</v>
      </c>
      <c r="AN21" s="19">
        <f t="shared" si="11"/>
        <v>0</v>
      </c>
      <c r="AO21" s="19">
        <v>2</v>
      </c>
      <c r="AP21" s="19">
        <v>0</v>
      </c>
      <c r="AQ21" s="19">
        <f t="shared" si="12"/>
        <v>2</v>
      </c>
      <c r="AR21" s="19">
        <v>1</v>
      </c>
      <c r="AS21" s="19">
        <v>0</v>
      </c>
      <c r="AT21" s="19">
        <f t="shared" si="13"/>
        <v>1</v>
      </c>
      <c r="AU21" s="19"/>
      <c r="AV21" s="19"/>
      <c r="AW21" s="19"/>
    </row>
    <row r="22" spans="1:49">
      <c r="A22" s="19"/>
      <c r="B22" s="174"/>
      <c r="C22" s="121" t="s">
        <v>613</v>
      </c>
      <c r="D22" s="19" t="s">
        <v>64</v>
      </c>
      <c r="E22" s="19">
        <v>1</v>
      </c>
      <c r="F22" s="19">
        <v>0</v>
      </c>
      <c r="G22" s="19">
        <f t="shared" si="0"/>
        <v>1</v>
      </c>
      <c r="H22" s="19">
        <v>1</v>
      </c>
      <c r="I22" s="19">
        <v>0</v>
      </c>
      <c r="J22" s="19">
        <f t="shared" si="1"/>
        <v>1</v>
      </c>
      <c r="K22" s="19">
        <v>4</v>
      </c>
      <c r="L22" s="19">
        <v>0</v>
      </c>
      <c r="M22" s="19">
        <f t="shared" si="2"/>
        <v>4</v>
      </c>
      <c r="N22" s="19">
        <v>2</v>
      </c>
      <c r="O22" s="19">
        <v>0</v>
      </c>
      <c r="P22" s="19">
        <f t="shared" si="3"/>
        <v>2</v>
      </c>
      <c r="Q22" s="19">
        <v>2</v>
      </c>
      <c r="R22" s="19">
        <v>1</v>
      </c>
      <c r="S22" s="19">
        <f t="shared" si="4"/>
        <v>1</v>
      </c>
      <c r="T22" s="19">
        <v>2</v>
      </c>
      <c r="U22" s="19">
        <v>0</v>
      </c>
      <c r="V22" s="19">
        <f t="shared" si="5"/>
        <v>2</v>
      </c>
      <c r="W22" s="19">
        <v>2</v>
      </c>
      <c r="X22" s="19">
        <v>0</v>
      </c>
      <c r="Y22" s="19">
        <f t="shared" si="6"/>
        <v>2</v>
      </c>
      <c r="Z22" s="19">
        <v>0</v>
      </c>
      <c r="AA22" s="19">
        <v>0</v>
      </c>
      <c r="AB22" s="19">
        <f t="shared" si="7"/>
        <v>0</v>
      </c>
      <c r="AC22" s="19">
        <v>1</v>
      </c>
      <c r="AD22" s="19">
        <v>0</v>
      </c>
      <c r="AE22" s="19">
        <f t="shared" si="8"/>
        <v>1</v>
      </c>
      <c r="AF22" s="19">
        <v>0</v>
      </c>
      <c r="AG22" s="19">
        <v>0</v>
      </c>
      <c r="AH22" s="19">
        <f t="shared" si="9"/>
        <v>0</v>
      </c>
      <c r="AI22" s="19">
        <v>1</v>
      </c>
      <c r="AJ22" s="19">
        <v>0</v>
      </c>
      <c r="AK22" s="19">
        <f t="shared" si="10"/>
        <v>1</v>
      </c>
      <c r="AL22" s="19">
        <v>0</v>
      </c>
      <c r="AM22" s="19">
        <v>0</v>
      </c>
      <c r="AN22" s="19">
        <f t="shared" si="11"/>
        <v>0</v>
      </c>
      <c r="AO22" s="19">
        <v>2</v>
      </c>
      <c r="AP22" s="19">
        <v>0</v>
      </c>
      <c r="AQ22" s="19">
        <f t="shared" si="12"/>
        <v>2</v>
      </c>
      <c r="AR22" s="19">
        <v>1</v>
      </c>
      <c r="AS22" s="19">
        <v>0</v>
      </c>
      <c r="AT22" s="19">
        <f t="shared" si="13"/>
        <v>1</v>
      </c>
      <c r="AU22" s="19"/>
      <c r="AV22" s="19"/>
      <c r="AW22" s="19"/>
    </row>
    <row r="23" spans="1:49">
      <c r="A23" s="19"/>
      <c r="B23" s="226" t="s">
        <v>614</v>
      </c>
      <c r="C23" s="121" t="s">
        <v>615</v>
      </c>
      <c r="D23" s="19" t="s">
        <v>24</v>
      </c>
      <c r="E23" s="19">
        <v>1</v>
      </c>
      <c r="F23" s="19">
        <v>0</v>
      </c>
      <c r="G23" s="19">
        <f t="shared" si="0"/>
        <v>1</v>
      </c>
      <c r="H23" s="19">
        <v>1</v>
      </c>
      <c r="I23" s="19">
        <v>0</v>
      </c>
      <c r="J23" s="19">
        <f t="shared" si="1"/>
        <v>1</v>
      </c>
      <c r="K23" s="19">
        <v>4</v>
      </c>
      <c r="L23" s="19">
        <v>1</v>
      </c>
      <c r="M23" s="19">
        <f t="shared" si="2"/>
        <v>3</v>
      </c>
      <c r="N23" s="19">
        <v>2</v>
      </c>
      <c r="O23" s="19">
        <v>0</v>
      </c>
      <c r="P23" s="19">
        <f t="shared" si="3"/>
        <v>2</v>
      </c>
      <c r="Q23" s="19">
        <v>2</v>
      </c>
      <c r="R23" s="19">
        <v>3</v>
      </c>
      <c r="S23" s="19">
        <f t="shared" si="4"/>
        <v>-1</v>
      </c>
      <c r="T23" s="19">
        <v>2</v>
      </c>
      <c r="U23" s="19">
        <v>0</v>
      </c>
      <c r="V23" s="19">
        <f t="shared" si="5"/>
        <v>2</v>
      </c>
      <c r="W23" s="19">
        <v>2</v>
      </c>
      <c r="X23" s="19">
        <v>0</v>
      </c>
      <c r="Y23" s="19">
        <f t="shared" si="6"/>
        <v>2</v>
      </c>
      <c r="Z23" s="19">
        <v>1</v>
      </c>
      <c r="AA23" s="19">
        <v>0</v>
      </c>
      <c r="AB23" s="19">
        <f t="shared" si="7"/>
        <v>1</v>
      </c>
      <c r="AC23" s="19">
        <v>1</v>
      </c>
      <c r="AD23" s="19">
        <v>0</v>
      </c>
      <c r="AE23" s="19">
        <f t="shared" si="8"/>
        <v>1</v>
      </c>
      <c r="AF23" s="19">
        <v>2</v>
      </c>
      <c r="AG23" s="19">
        <v>0</v>
      </c>
      <c r="AH23" s="19">
        <f t="shared" si="9"/>
        <v>2</v>
      </c>
      <c r="AI23" s="19">
        <v>1</v>
      </c>
      <c r="AJ23" s="19">
        <v>1</v>
      </c>
      <c r="AK23" s="19">
        <f t="shared" si="10"/>
        <v>0</v>
      </c>
      <c r="AL23" s="19">
        <v>1</v>
      </c>
      <c r="AM23" s="19">
        <v>0</v>
      </c>
      <c r="AN23" s="19">
        <f t="shared" si="11"/>
        <v>1</v>
      </c>
      <c r="AO23" s="19">
        <v>2</v>
      </c>
      <c r="AP23" s="19">
        <v>0</v>
      </c>
      <c r="AQ23" s="19">
        <f t="shared" si="12"/>
        <v>2</v>
      </c>
      <c r="AR23" s="19">
        <v>2</v>
      </c>
      <c r="AS23" s="19">
        <v>0</v>
      </c>
      <c r="AT23" s="19">
        <f t="shared" si="13"/>
        <v>2</v>
      </c>
      <c r="AU23" s="19"/>
      <c r="AV23" s="19"/>
      <c r="AW23" s="19"/>
    </row>
    <row r="24" spans="1:49">
      <c r="A24" s="19"/>
      <c r="B24" s="227"/>
      <c r="C24" s="19" t="s">
        <v>616</v>
      </c>
      <c r="D24" s="19" t="s">
        <v>64</v>
      </c>
      <c r="E24" s="19">
        <v>0</v>
      </c>
      <c r="F24" s="19">
        <v>0</v>
      </c>
      <c r="G24" s="19">
        <f t="shared" si="0"/>
        <v>0</v>
      </c>
      <c r="H24" s="19">
        <v>0</v>
      </c>
      <c r="I24" s="19">
        <v>0</v>
      </c>
      <c r="J24" s="19">
        <f t="shared" si="1"/>
        <v>0</v>
      </c>
      <c r="K24" s="19">
        <v>2</v>
      </c>
      <c r="L24" s="19">
        <v>0</v>
      </c>
      <c r="M24" s="19">
        <f t="shared" si="2"/>
        <v>2</v>
      </c>
      <c r="N24" s="19">
        <v>0</v>
      </c>
      <c r="O24" s="19">
        <v>0</v>
      </c>
      <c r="P24" s="19">
        <f t="shared" si="3"/>
        <v>0</v>
      </c>
      <c r="Q24" s="19">
        <v>2</v>
      </c>
      <c r="R24" s="19">
        <v>1</v>
      </c>
      <c r="S24" s="19">
        <f t="shared" si="4"/>
        <v>1</v>
      </c>
      <c r="T24" s="19">
        <v>2</v>
      </c>
      <c r="U24" s="19">
        <v>0</v>
      </c>
      <c r="V24" s="19">
        <f t="shared" si="5"/>
        <v>2</v>
      </c>
      <c r="W24" s="19">
        <v>2</v>
      </c>
      <c r="X24" s="19">
        <v>0</v>
      </c>
      <c r="Y24" s="19">
        <f t="shared" si="6"/>
        <v>2</v>
      </c>
      <c r="Z24" s="19">
        <v>0</v>
      </c>
      <c r="AA24" s="19">
        <v>0</v>
      </c>
      <c r="AB24" s="19">
        <f t="shared" si="7"/>
        <v>0</v>
      </c>
      <c r="AC24" s="19">
        <v>1</v>
      </c>
      <c r="AD24" s="19">
        <v>0</v>
      </c>
      <c r="AE24" s="19">
        <f t="shared" si="8"/>
        <v>1</v>
      </c>
      <c r="AF24" s="19">
        <v>0</v>
      </c>
      <c r="AG24" s="19">
        <v>0</v>
      </c>
      <c r="AH24" s="19">
        <f t="shared" si="9"/>
        <v>0</v>
      </c>
      <c r="AI24" s="19">
        <v>1</v>
      </c>
      <c r="AJ24" s="19">
        <v>0</v>
      </c>
      <c r="AK24" s="19">
        <f t="shared" si="10"/>
        <v>1</v>
      </c>
      <c r="AL24" s="19">
        <v>0</v>
      </c>
      <c r="AM24" s="19">
        <v>0</v>
      </c>
      <c r="AN24" s="19">
        <f t="shared" si="11"/>
        <v>0</v>
      </c>
      <c r="AO24" s="19">
        <v>2</v>
      </c>
      <c r="AP24" s="19">
        <v>0</v>
      </c>
      <c r="AQ24" s="19">
        <f t="shared" si="12"/>
        <v>2</v>
      </c>
      <c r="AR24" s="19">
        <v>1</v>
      </c>
      <c r="AS24" s="19">
        <v>0</v>
      </c>
      <c r="AT24" s="19">
        <f t="shared" si="13"/>
        <v>1</v>
      </c>
      <c r="AU24" s="19"/>
      <c r="AV24" s="19"/>
      <c r="AW24" s="19"/>
    </row>
    <row r="25" spans="1:49">
      <c r="A25" s="19"/>
      <c r="B25" s="220" t="s">
        <v>617</v>
      </c>
      <c r="C25" s="121" t="s">
        <v>618</v>
      </c>
      <c r="D25" s="19" t="s">
        <v>64</v>
      </c>
      <c r="E25" s="19">
        <v>1</v>
      </c>
      <c r="F25" s="19">
        <v>0</v>
      </c>
      <c r="G25" s="19">
        <f t="shared" si="0"/>
        <v>1</v>
      </c>
      <c r="H25" s="19">
        <v>1</v>
      </c>
      <c r="I25" s="19">
        <v>0</v>
      </c>
      <c r="J25" s="19">
        <f t="shared" si="1"/>
        <v>1</v>
      </c>
      <c r="K25" s="19">
        <v>4</v>
      </c>
      <c r="L25" s="19">
        <v>0</v>
      </c>
      <c r="M25" s="19">
        <f t="shared" si="2"/>
        <v>4</v>
      </c>
      <c r="N25" s="19">
        <v>2</v>
      </c>
      <c r="O25" s="19">
        <v>0</v>
      </c>
      <c r="P25" s="19">
        <f t="shared" si="3"/>
        <v>2</v>
      </c>
      <c r="Q25" s="19">
        <v>2</v>
      </c>
      <c r="R25" s="19">
        <v>1</v>
      </c>
      <c r="S25" s="19">
        <f t="shared" si="4"/>
        <v>1</v>
      </c>
      <c r="T25" s="19">
        <v>2</v>
      </c>
      <c r="U25" s="19">
        <v>0</v>
      </c>
      <c r="V25" s="19">
        <f t="shared" si="5"/>
        <v>2</v>
      </c>
      <c r="W25" s="19">
        <v>2</v>
      </c>
      <c r="X25" s="19">
        <v>0</v>
      </c>
      <c r="Y25" s="19">
        <f t="shared" si="6"/>
        <v>2</v>
      </c>
      <c r="Z25" s="19">
        <v>0</v>
      </c>
      <c r="AA25" s="19">
        <v>0</v>
      </c>
      <c r="AB25" s="19">
        <f t="shared" si="7"/>
        <v>0</v>
      </c>
      <c r="AC25" s="19">
        <v>1</v>
      </c>
      <c r="AD25" s="19">
        <v>0</v>
      </c>
      <c r="AE25" s="19">
        <f t="shared" si="8"/>
        <v>1</v>
      </c>
      <c r="AF25" s="19">
        <v>0</v>
      </c>
      <c r="AG25" s="19">
        <v>0</v>
      </c>
      <c r="AH25" s="19">
        <f t="shared" si="9"/>
        <v>0</v>
      </c>
      <c r="AI25" s="19">
        <v>1</v>
      </c>
      <c r="AJ25" s="19">
        <v>0</v>
      </c>
      <c r="AK25" s="19">
        <f t="shared" si="10"/>
        <v>1</v>
      </c>
      <c r="AL25" s="19">
        <v>0</v>
      </c>
      <c r="AM25" s="19">
        <v>0</v>
      </c>
      <c r="AN25" s="19">
        <f t="shared" si="11"/>
        <v>0</v>
      </c>
      <c r="AO25" s="19">
        <v>2</v>
      </c>
      <c r="AP25" s="19">
        <v>0</v>
      </c>
      <c r="AQ25" s="19">
        <f t="shared" si="12"/>
        <v>2</v>
      </c>
      <c r="AR25" s="19">
        <v>1</v>
      </c>
      <c r="AS25" s="19">
        <v>0</v>
      </c>
      <c r="AT25" s="19">
        <f t="shared" si="13"/>
        <v>1</v>
      </c>
      <c r="AU25" s="19"/>
      <c r="AV25" s="19"/>
      <c r="AW25" s="19"/>
    </row>
    <row r="26" spans="1:49">
      <c r="A26" s="19"/>
      <c r="B26" s="222"/>
      <c r="C26" s="19" t="s">
        <v>619</v>
      </c>
      <c r="D26" s="19" t="s">
        <v>64</v>
      </c>
      <c r="E26" s="19">
        <v>0</v>
      </c>
      <c r="F26" s="19">
        <v>0</v>
      </c>
      <c r="G26" s="19">
        <f t="shared" si="0"/>
        <v>0</v>
      </c>
      <c r="H26" s="19">
        <v>0</v>
      </c>
      <c r="I26" s="19">
        <v>0</v>
      </c>
      <c r="J26" s="19">
        <f t="shared" si="1"/>
        <v>0</v>
      </c>
      <c r="K26" s="19">
        <v>2</v>
      </c>
      <c r="L26" s="19">
        <v>0</v>
      </c>
      <c r="M26" s="19">
        <f t="shared" si="2"/>
        <v>2</v>
      </c>
      <c r="N26" s="19">
        <v>0</v>
      </c>
      <c r="O26" s="19">
        <v>0</v>
      </c>
      <c r="P26" s="19">
        <f t="shared" si="3"/>
        <v>0</v>
      </c>
      <c r="Q26" s="19">
        <v>2</v>
      </c>
      <c r="R26" s="19">
        <v>1</v>
      </c>
      <c r="S26" s="19">
        <f t="shared" si="4"/>
        <v>1</v>
      </c>
      <c r="T26" s="19">
        <v>2</v>
      </c>
      <c r="U26" s="19">
        <v>0</v>
      </c>
      <c r="V26" s="19">
        <f t="shared" si="5"/>
        <v>2</v>
      </c>
      <c r="W26" s="19">
        <v>2</v>
      </c>
      <c r="X26" s="19">
        <v>0</v>
      </c>
      <c r="Y26" s="19">
        <f t="shared" si="6"/>
        <v>2</v>
      </c>
      <c r="Z26" s="19">
        <v>0</v>
      </c>
      <c r="AA26" s="19">
        <v>0</v>
      </c>
      <c r="AB26" s="19">
        <f t="shared" si="7"/>
        <v>0</v>
      </c>
      <c r="AC26" s="19">
        <v>1</v>
      </c>
      <c r="AD26" s="19">
        <v>0</v>
      </c>
      <c r="AE26" s="19">
        <f t="shared" si="8"/>
        <v>1</v>
      </c>
      <c r="AF26" s="19">
        <v>0</v>
      </c>
      <c r="AG26" s="19">
        <v>0</v>
      </c>
      <c r="AH26" s="19">
        <f t="shared" si="9"/>
        <v>0</v>
      </c>
      <c r="AI26" s="19">
        <v>1</v>
      </c>
      <c r="AJ26" s="19">
        <v>0</v>
      </c>
      <c r="AK26" s="19">
        <f t="shared" si="10"/>
        <v>1</v>
      </c>
      <c r="AL26" s="19">
        <v>0</v>
      </c>
      <c r="AM26" s="19">
        <v>0</v>
      </c>
      <c r="AN26" s="19">
        <f t="shared" si="11"/>
        <v>0</v>
      </c>
      <c r="AO26" s="19">
        <v>2</v>
      </c>
      <c r="AP26" s="19">
        <v>0</v>
      </c>
      <c r="AQ26" s="19">
        <f t="shared" si="12"/>
        <v>2</v>
      </c>
      <c r="AR26" s="19">
        <v>1</v>
      </c>
      <c r="AS26" s="19">
        <v>0</v>
      </c>
      <c r="AT26" s="19">
        <f t="shared" si="13"/>
        <v>1</v>
      </c>
      <c r="AU26" s="19"/>
      <c r="AV26" s="19"/>
      <c r="AW26" s="19"/>
    </row>
    <row r="27" spans="1:49">
      <c r="A27" s="19"/>
      <c r="B27" s="172" t="s">
        <v>620</v>
      </c>
      <c r="C27" s="19" t="s">
        <v>621</v>
      </c>
      <c r="D27" s="19" t="s">
        <v>38</v>
      </c>
      <c r="E27" s="19">
        <v>0</v>
      </c>
      <c r="F27" s="19">
        <v>0</v>
      </c>
      <c r="G27" s="19">
        <f t="shared" si="0"/>
        <v>0</v>
      </c>
      <c r="H27" s="19">
        <v>0</v>
      </c>
      <c r="I27" s="19">
        <v>0</v>
      </c>
      <c r="J27" s="19">
        <f t="shared" si="1"/>
        <v>0</v>
      </c>
      <c r="K27" s="19">
        <v>2</v>
      </c>
      <c r="L27" s="19">
        <v>0</v>
      </c>
      <c r="M27" s="19">
        <f t="shared" si="2"/>
        <v>2</v>
      </c>
      <c r="N27" s="19">
        <v>0</v>
      </c>
      <c r="O27" s="19">
        <v>0</v>
      </c>
      <c r="P27" s="19">
        <f t="shared" si="3"/>
        <v>0</v>
      </c>
      <c r="Q27" s="19">
        <v>2</v>
      </c>
      <c r="R27" s="19">
        <v>1</v>
      </c>
      <c r="S27" s="19">
        <f t="shared" si="4"/>
        <v>1</v>
      </c>
      <c r="T27" s="19">
        <v>2</v>
      </c>
      <c r="U27" s="19">
        <v>0</v>
      </c>
      <c r="V27" s="19">
        <f t="shared" si="5"/>
        <v>2</v>
      </c>
      <c r="W27" s="19">
        <v>2</v>
      </c>
      <c r="X27" s="19">
        <v>0</v>
      </c>
      <c r="Y27" s="19">
        <f t="shared" si="6"/>
        <v>2</v>
      </c>
      <c r="Z27" s="19">
        <v>0</v>
      </c>
      <c r="AA27" s="19">
        <v>0</v>
      </c>
      <c r="AB27" s="19">
        <f t="shared" si="7"/>
        <v>0</v>
      </c>
      <c r="AC27" s="19">
        <v>1</v>
      </c>
      <c r="AD27" s="19">
        <v>0</v>
      </c>
      <c r="AE27" s="19">
        <f t="shared" si="8"/>
        <v>1</v>
      </c>
      <c r="AF27" s="19">
        <v>0</v>
      </c>
      <c r="AG27" s="19">
        <v>0</v>
      </c>
      <c r="AH27" s="19">
        <f t="shared" si="9"/>
        <v>0</v>
      </c>
      <c r="AI27" s="19">
        <v>1</v>
      </c>
      <c r="AJ27" s="19">
        <v>0</v>
      </c>
      <c r="AK27" s="19">
        <f t="shared" si="10"/>
        <v>1</v>
      </c>
      <c r="AL27" s="19">
        <v>0</v>
      </c>
      <c r="AM27" s="19">
        <v>0</v>
      </c>
      <c r="AN27" s="19">
        <f t="shared" si="11"/>
        <v>0</v>
      </c>
      <c r="AO27" s="19">
        <v>2</v>
      </c>
      <c r="AP27" s="19">
        <v>0</v>
      </c>
      <c r="AQ27" s="19">
        <f t="shared" si="12"/>
        <v>2</v>
      </c>
      <c r="AR27" s="19">
        <v>1</v>
      </c>
      <c r="AS27" s="19">
        <v>0</v>
      </c>
      <c r="AT27" s="19">
        <f t="shared" si="13"/>
        <v>1</v>
      </c>
      <c r="AU27" s="19"/>
      <c r="AV27" s="19"/>
      <c r="AW27" s="19"/>
    </row>
    <row r="28" spans="1:49">
      <c r="A28" s="19"/>
      <c r="B28" s="173"/>
      <c r="C28" s="121" t="s">
        <v>620</v>
      </c>
      <c r="D28" s="19" t="s">
        <v>24</v>
      </c>
      <c r="E28" s="19">
        <v>1</v>
      </c>
      <c r="F28" s="19">
        <v>1</v>
      </c>
      <c r="G28" s="19">
        <f t="shared" si="0"/>
        <v>0</v>
      </c>
      <c r="H28" s="19">
        <v>1</v>
      </c>
      <c r="I28" s="19">
        <v>0</v>
      </c>
      <c r="J28" s="19">
        <f t="shared" si="1"/>
        <v>1</v>
      </c>
      <c r="K28" s="19">
        <v>4</v>
      </c>
      <c r="L28" s="19">
        <v>1</v>
      </c>
      <c r="M28" s="19">
        <f t="shared" si="2"/>
        <v>3</v>
      </c>
      <c r="N28" s="19">
        <v>2</v>
      </c>
      <c r="O28" s="19">
        <v>0</v>
      </c>
      <c r="P28" s="19">
        <f t="shared" si="3"/>
        <v>2</v>
      </c>
      <c r="Q28" s="19">
        <v>2</v>
      </c>
      <c r="R28" s="19">
        <v>1</v>
      </c>
      <c r="S28" s="19">
        <f t="shared" si="4"/>
        <v>1</v>
      </c>
      <c r="T28" s="19">
        <v>2</v>
      </c>
      <c r="U28" s="19">
        <v>2</v>
      </c>
      <c r="V28" s="19">
        <f t="shared" si="5"/>
        <v>0</v>
      </c>
      <c r="W28" s="19">
        <v>2</v>
      </c>
      <c r="X28" s="19">
        <v>0</v>
      </c>
      <c r="Y28" s="19">
        <f t="shared" si="6"/>
        <v>2</v>
      </c>
      <c r="Z28" s="19">
        <v>1</v>
      </c>
      <c r="AA28" s="19">
        <v>0</v>
      </c>
      <c r="AB28" s="19">
        <f t="shared" si="7"/>
        <v>1</v>
      </c>
      <c r="AC28" s="19">
        <v>1</v>
      </c>
      <c r="AD28" s="19">
        <v>0</v>
      </c>
      <c r="AE28" s="19">
        <f t="shared" si="8"/>
        <v>1</v>
      </c>
      <c r="AF28" s="19">
        <v>2</v>
      </c>
      <c r="AG28" s="19">
        <v>0</v>
      </c>
      <c r="AH28" s="19">
        <f t="shared" si="9"/>
        <v>2</v>
      </c>
      <c r="AI28" s="19">
        <v>1</v>
      </c>
      <c r="AJ28" s="19">
        <v>0</v>
      </c>
      <c r="AK28" s="19">
        <f t="shared" si="10"/>
        <v>1</v>
      </c>
      <c r="AL28" s="19">
        <v>1</v>
      </c>
      <c r="AM28" s="19">
        <v>0</v>
      </c>
      <c r="AN28" s="19">
        <f t="shared" si="11"/>
        <v>1</v>
      </c>
      <c r="AO28" s="19">
        <v>2</v>
      </c>
      <c r="AP28" s="19">
        <v>1</v>
      </c>
      <c r="AQ28" s="19">
        <f t="shared" si="12"/>
        <v>1</v>
      </c>
      <c r="AR28" s="19">
        <v>2</v>
      </c>
      <c r="AS28" s="19">
        <v>0</v>
      </c>
      <c r="AT28" s="19">
        <f t="shared" si="13"/>
        <v>2</v>
      </c>
      <c r="AU28" s="19"/>
      <c r="AV28" s="19"/>
      <c r="AW28" s="19"/>
    </row>
    <row r="29" spans="1:49">
      <c r="A29" s="19"/>
      <c r="B29" s="174"/>
      <c r="C29" s="19" t="s">
        <v>622</v>
      </c>
      <c r="D29" s="19" t="s">
        <v>38</v>
      </c>
      <c r="E29" s="19">
        <v>0</v>
      </c>
      <c r="F29" s="19">
        <v>0</v>
      </c>
      <c r="G29" s="19">
        <f t="shared" si="0"/>
        <v>0</v>
      </c>
      <c r="H29" s="19">
        <v>0</v>
      </c>
      <c r="I29" s="19">
        <v>0</v>
      </c>
      <c r="J29" s="19">
        <f t="shared" si="1"/>
        <v>0</v>
      </c>
      <c r="K29" s="19">
        <v>2</v>
      </c>
      <c r="L29" s="19">
        <v>0</v>
      </c>
      <c r="M29" s="19">
        <f t="shared" si="2"/>
        <v>2</v>
      </c>
      <c r="N29" s="19">
        <v>0</v>
      </c>
      <c r="O29" s="19">
        <v>0</v>
      </c>
      <c r="P29" s="19">
        <f t="shared" si="3"/>
        <v>0</v>
      </c>
      <c r="Q29" s="19">
        <v>2</v>
      </c>
      <c r="R29" s="19">
        <v>1</v>
      </c>
      <c r="S29" s="19">
        <f t="shared" si="4"/>
        <v>1</v>
      </c>
      <c r="T29" s="19">
        <v>2</v>
      </c>
      <c r="U29" s="19">
        <v>0</v>
      </c>
      <c r="V29" s="19">
        <f t="shared" si="5"/>
        <v>2</v>
      </c>
      <c r="W29" s="19">
        <v>2</v>
      </c>
      <c r="X29" s="19">
        <v>0</v>
      </c>
      <c r="Y29" s="19">
        <f t="shared" si="6"/>
        <v>2</v>
      </c>
      <c r="Z29" s="19">
        <v>0</v>
      </c>
      <c r="AA29" s="19">
        <v>0</v>
      </c>
      <c r="AB29" s="19">
        <f t="shared" si="7"/>
        <v>0</v>
      </c>
      <c r="AC29" s="19">
        <v>1</v>
      </c>
      <c r="AD29" s="19">
        <v>0</v>
      </c>
      <c r="AE29" s="19">
        <f t="shared" si="8"/>
        <v>1</v>
      </c>
      <c r="AF29" s="19">
        <v>0</v>
      </c>
      <c r="AG29" s="19">
        <v>0</v>
      </c>
      <c r="AH29" s="19">
        <f t="shared" si="9"/>
        <v>0</v>
      </c>
      <c r="AI29" s="19">
        <v>1</v>
      </c>
      <c r="AJ29" s="19">
        <v>0</v>
      </c>
      <c r="AK29" s="19">
        <f t="shared" si="10"/>
        <v>1</v>
      </c>
      <c r="AL29" s="19">
        <v>0</v>
      </c>
      <c r="AM29" s="19">
        <v>0</v>
      </c>
      <c r="AN29" s="19">
        <f t="shared" si="11"/>
        <v>0</v>
      </c>
      <c r="AO29" s="19">
        <v>2</v>
      </c>
      <c r="AP29" s="19">
        <v>0</v>
      </c>
      <c r="AQ29" s="19">
        <f t="shared" si="12"/>
        <v>2</v>
      </c>
      <c r="AR29" s="19">
        <v>1</v>
      </c>
      <c r="AS29" s="19">
        <v>0</v>
      </c>
      <c r="AT29" s="19">
        <f t="shared" si="13"/>
        <v>1</v>
      </c>
      <c r="AU29" s="19"/>
      <c r="AV29" s="19"/>
      <c r="AW29" s="19"/>
    </row>
    <row r="30" spans="1:49">
      <c r="A30" s="19"/>
      <c r="B30" s="172" t="s">
        <v>623</v>
      </c>
      <c r="C30" s="19" t="s">
        <v>624</v>
      </c>
      <c r="D30" s="19" t="s">
        <v>64</v>
      </c>
      <c r="E30" s="19">
        <v>0</v>
      </c>
      <c r="F30" s="19">
        <v>0</v>
      </c>
      <c r="G30" s="19">
        <f t="shared" si="0"/>
        <v>0</v>
      </c>
      <c r="H30" s="19">
        <v>0</v>
      </c>
      <c r="I30" s="19">
        <v>0</v>
      </c>
      <c r="J30" s="19">
        <f t="shared" si="1"/>
        <v>0</v>
      </c>
      <c r="K30" s="19">
        <v>2</v>
      </c>
      <c r="L30" s="19">
        <v>0</v>
      </c>
      <c r="M30" s="19">
        <f t="shared" si="2"/>
        <v>2</v>
      </c>
      <c r="N30" s="19">
        <v>0</v>
      </c>
      <c r="O30" s="19">
        <v>0</v>
      </c>
      <c r="P30" s="19">
        <f t="shared" si="3"/>
        <v>0</v>
      </c>
      <c r="Q30" s="19">
        <v>2</v>
      </c>
      <c r="R30" s="19">
        <v>1</v>
      </c>
      <c r="S30" s="19">
        <f t="shared" si="4"/>
        <v>1</v>
      </c>
      <c r="T30" s="19">
        <v>2</v>
      </c>
      <c r="U30" s="19">
        <v>0</v>
      </c>
      <c r="V30" s="19">
        <f t="shared" si="5"/>
        <v>2</v>
      </c>
      <c r="W30" s="19">
        <v>2</v>
      </c>
      <c r="X30" s="19">
        <v>0</v>
      </c>
      <c r="Y30" s="19">
        <f t="shared" si="6"/>
        <v>2</v>
      </c>
      <c r="Z30" s="19">
        <v>0</v>
      </c>
      <c r="AA30" s="19">
        <v>0</v>
      </c>
      <c r="AB30" s="19">
        <f t="shared" si="7"/>
        <v>0</v>
      </c>
      <c r="AC30" s="19">
        <v>1</v>
      </c>
      <c r="AD30" s="19">
        <v>0</v>
      </c>
      <c r="AE30" s="19">
        <f t="shared" si="8"/>
        <v>1</v>
      </c>
      <c r="AF30" s="19">
        <v>0</v>
      </c>
      <c r="AG30" s="19">
        <v>0</v>
      </c>
      <c r="AH30" s="19">
        <f t="shared" si="9"/>
        <v>0</v>
      </c>
      <c r="AI30" s="19">
        <v>1</v>
      </c>
      <c r="AJ30" s="19">
        <v>0</v>
      </c>
      <c r="AK30" s="19">
        <f t="shared" si="10"/>
        <v>1</v>
      </c>
      <c r="AL30" s="19">
        <v>0</v>
      </c>
      <c r="AM30" s="19">
        <v>0</v>
      </c>
      <c r="AN30" s="19">
        <f t="shared" si="11"/>
        <v>0</v>
      </c>
      <c r="AO30" s="19">
        <v>2</v>
      </c>
      <c r="AP30" s="19">
        <v>0</v>
      </c>
      <c r="AQ30" s="19">
        <f t="shared" si="12"/>
        <v>2</v>
      </c>
      <c r="AR30" s="19">
        <v>1</v>
      </c>
      <c r="AS30" s="19">
        <v>0</v>
      </c>
      <c r="AT30" s="19">
        <f t="shared" si="13"/>
        <v>1</v>
      </c>
      <c r="AU30" s="19"/>
      <c r="AV30" s="19"/>
      <c r="AW30" s="19"/>
    </row>
    <row r="31" spans="1:49">
      <c r="A31" s="19"/>
      <c r="B31" s="173"/>
      <c r="C31" s="19" t="s">
        <v>625</v>
      </c>
      <c r="D31" s="19" t="s">
        <v>38</v>
      </c>
      <c r="E31" s="19">
        <v>0</v>
      </c>
      <c r="F31" s="19">
        <v>0</v>
      </c>
      <c r="G31" s="19">
        <f t="shared" si="0"/>
        <v>0</v>
      </c>
      <c r="H31" s="19">
        <v>0</v>
      </c>
      <c r="I31" s="19">
        <v>0</v>
      </c>
      <c r="J31" s="19">
        <f t="shared" si="1"/>
        <v>0</v>
      </c>
      <c r="K31" s="19">
        <v>2</v>
      </c>
      <c r="L31" s="19">
        <v>0</v>
      </c>
      <c r="M31" s="19">
        <f t="shared" si="2"/>
        <v>2</v>
      </c>
      <c r="N31" s="19">
        <v>0</v>
      </c>
      <c r="O31" s="19">
        <v>0</v>
      </c>
      <c r="P31" s="19">
        <f t="shared" si="3"/>
        <v>0</v>
      </c>
      <c r="Q31" s="19">
        <v>2</v>
      </c>
      <c r="R31" s="19">
        <v>1</v>
      </c>
      <c r="S31" s="19">
        <f t="shared" si="4"/>
        <v>1</v>
      </c>
      <c r="T31" s="19">
        <v>2</v>
      </c>
      <c r="U31" s="19">
        <v>0</v>
      </c>
      <c r="V31" s="19">
        <f t="shared" si="5"/>
        <v>2</v>
      </c>
      <c r="W31" s="19">
        <v>2</v>
      </c>
      <c r="X31" s="19">
        <v>0</v>
      </c>
      <c r="Y31" s="19">
        <f t="shared" si="6"/>
        <v>2</v>
      </c>
      <c r="Z31" s="19">
        <v>0</v>
      </c>
      <c r="AA31" s="19">
        <v>0</v>
      </c>
      <c r="AB31" s="19">
        <f t="shared" si="7"/>
        <v>0</v>
      </c>
      <c r="AC31" s="19">
        <v>1</v>
      </c>
      <c r="AD31" s="19">
        <v>0</v>
      </c>
      <c r="AE31" s="19">
        <f t="shared" si="8"/>
        <v>1</v>
      </c>
      <c r="AF31" s="19">
        <v>0</v>
      </c>
      <c r="AG31" s="19">
        <v>0</v>
      </c>
      <c r="AH31" s="19">
        <f t="shared" si="9"/>
        <v>0</v>
      </c>
      <c r="AI31" s="19">
        <v>1</v>
      </c>
      <c r="AJ31" s="19">
        <v>0</v>
      </c>
      <c r="AK31" s="19">
        <f t="shared" si="10"/>
        <v>1</v>
      </c>
      <c r="AL31" s="19">
        <v>0</v>
      </c>
      <c r="AM31" s="19">
        <v>0</v>
      </c>
      <c r="AN31" s="19">
        <f t="shared" si="11"/>
        <v>0</v>
      </c>
      <c r="AO31" s="19">
        <v>2</v>
      </c>
      <c r="AP31" s="19">
        <v>0</v>
      </c>
      <c r="AQ31" s="19">
        <f t="shared" si="12"/>
        <v>2</v>
      </c>
      <c r="AR31" s="19">
        <v>1</v>
      </c>
      <c r="AS31" s="19">
        <v>0</v>
      </c>
      <c r="AT31" s="19">
        <f t="shared" si="13"/>
        <v>1</v>
      </c>
      <c r="AU31" s="19"/>
      <c r="AV31" s="19"/>
      <c r="AW31" s="19"/>
    </row>
    <row r="32" spans="1:49">
      <c r="A32" s="19"/>
      <c r="B32" s="173"/>
      <c r="C32" s="19" t="s">
        <v>626</v>
      </c>
      <c r="D32" s="19" t="s">
        <v>64</v>
      </c>
      <c r="E32" s="19">
        <v>0</v>
      </c>
      <c r="F32" s="19">
        <v>0</v>
      </c>
      <c r="G32" s="19">
        <f t="shared" si="0"/>
        <v>0</v>
      </c>
      <c r="H32" s="19">
        <v>0</v>
      </c>
      <c r="I32" s="19">
        <v>0</v>
      </c>
      <c r="J32" s="19">
        <f t="shared" si="1"/>
        <v>0</v>
      </c>
      <c r="K32" s="19">
        <v>2</v>
      </c>
      <c r="L32" s="19">
        <v>0</v>
      </c>
      <c r="M32" s="19">
        <f t="shared" si="2"/>
        <v>2</v>
      </c>
      <c r="N32" s="19">
        <v>0</v>
      </c>
      <c r="O32" s="19">
        <v>0</v>
      </c>
      <c r="P32" s="19">
        <f t="shared" si="3"/>
        <v>0</v>
      </c>
      <c r="Q32" s="19">
        <v>2</v>
      </c>
      <c r="R32" s="19">
        <v>1</v>
      </c>
      <c r="S32" s="19">
        <f t="shared" si="4"/>
        <v>1</v>
      </c>
      <c r="T32" s="19">
        <v>2</v>
      </c>
      <c r="U32" s="19">
        <v>0</v>
      </c>
      <c r="V32" s="19">
        <f t="shared" si="5"/>
        <v>2</v>
      </c>
      <c r="W32" s="19">
        <v>2</v>
      </c>
      <c r="X32" s="19">
        <v>0</v>
      </c>
      <c r="Y32" s="19">
        <f t="shared" si="6"/>
        <v>2</v>
      </c>
      <c r="Z32" s="19">
        <v>0</v>
      </c>
      <c r="AA32" s="19">
        <v>0</v>
      </c>
      <c r="AB32" s="19">
        <f t="shared" si="7"/>
        <v>0</v>
      </c>
      <c r="AC32" s="19">
        <v>1</v>
      </c>
      <c r="AD32" s="19">
        <v>0</v>
      </c>
      <c r="AE32" s="19">
        <f t="shared" si="8"/>
        <v>1</v>
      </c>
      <c r="AF32" s="19">
        <v>0</v>
      </c>
      <c r="AG32" s="19">
        <v>0</v>
      </c>
      <c r="AH32" s="19">
        <f t="shared" si="9"/>
        <v>0</v>
      </c>
      <c r="AI32" s="19">
        <v>1</v>
      </c>
      <c r="AJ32" s="19">
        <v>0</v>
      </c>
      <c r="AK32" s="19">
        <f t="shared" si="10"/>
        <v>1</v>
      </c>
      <c r="AL32" s="19">
        <v>0</v>
      </c>
      <c r="AM32" s="19">
        <v>0</v>
      </c>
      <c r="AN32" s="19">
        <f t="shared" si="11"/>
        <v>0</v>
      </c>
      <c r="AO32" s="19">
        <v>2</v>
      </c>
      <c r="AP32" s="19">
        <v>0</v>
      </c>
      <c r="AQ32" s="19">
        <f t="shared" si="12"/>
        <v>2</v>
      </c>
      <c r="AR32" s="19">
        <v>1</v>
      </c>
      <c r="AS32" s="19">
        <v>0</v>
      </c>
      <c r="AT32" s="19">
        <f t="shared" si="13"/>
        <v>1</v>
      </c>
      <c r="AU32" s="19"/>
      <c r="AV32" s="19"/>
      <c r="AW32" s="19"/>
    </row>
    <row r="33" spans="1:49">
      <c r="A33" s="19"/>
      <c r="B33" s="173"/>
      <c r="C33" s="121" t="s">
        <v>623</v>
      </c>
      <c r="D33" s="19" t="s">
        <v>64</v>
      </c>
      <c r="E33" s="19">
        <v>1</v>
      </c>
      <c r="F33" s="19">
        <v>0</v>
      </c>
      <c r="G33" s="19">
        <f t="shared" si="0"/>
        <v>1</v>
      </c>
      <c r="H33" s="19">
        <v>1</v>
      </c>
      <c r="I33" s="19">
        <v>0</v>
      </c>
      <c r="J33" s="19">
        <f t="shared" si="1"/>
        <v>1</v>
      </c>
      <c r="K33" s="19">
        <v>4</v>
      </c>
      <c r="L33" s="19">
        <v>0</v>
      </c>
      <c r="M33" s="19">
        <f t="shared" si="2"/>
        <v>4</v>
      </c>
      <c r="N33" s="19">
        <v>2</v>
      </c>
      <c r="O33" s="19">
        <v>0</v>
      </c>
      <c r="P33" s="19">
        <f t="shared" si="3"/>
        <v>2</v>
      </c>
      <c r="Q33" s="19">
        <v>2</v>
      </c>
      <c r="R33" s="19">
        <v>1</v>
      </c>
      <c r="S33" s="19">
        <f t="shared" si="4"/>
        <v>1</v>
      </c>
      <c r="T33" s="19">
        <v>2</v>
      </c>
      <c r="U33" s="19">
        <v>0</v>
      </c>
      <c r="V33" s="19">
        <f t="shared" si="5"/>
        <v>2</v>
      </c>
      <c r="W33" s="19">
        <v>2</v>
      </c>
      <c r="X33" s="19">
        <v>0</v>
      </c>
      <c r="Y33" s="19">
        <f t="shared" si="6"/>
        <v>2</v>
      </c>
      <c r="Z33" s="19">
        <v>0</v>
      </c>
      <c r="AA33" s="19">
        <v>0</v>
      </c>
      <c r="AB33" s="19">
        <f t="shared" si="7"/>
        <v>0</v>
      </c>
      <c r="AC33" s="19">
        <v>1</v>
      </c>
      <c r="AD33" s="19">
        <v>0</v>
      </c>
      <c r="AE33" s="19">
        <f t="shared" si="8"/>
        <v>1</v>
      </c>
      <c r="AF33" s="19">
        <v>0</v>
      </c>
      <c r="AG33" s="19">
        <v>0</v>
      </c>
      <c r="AH33" s="19">
        <f t="shared" si="9"/>
        <v>0</v>
      </c>
      <c r="AI33" s="19">
        <v>1</v>
      </c>
      <c r="AJ33" s="19">
        <v>0</v>
      </c>
      <c r="AK33" s="19">
        <f t="shared" si="10"/>
        <v>1</v>
      </c>
      <c r="AL33" s="19">
        <v>0</v>
      </c>
      <c r="AM33" s="19">
        <v>0</v>
      </c>
      <c r="AN33" s="19">
        <f t="shared" si="11"/>
        <v>0</v>
      </c>
      <c r="AO33" s="19">
        <v>2</v>
      </c>
      <c r="AP33" s="19">
        <v>0</v>
      </c>
      <c r="AQ33" s="19">
        <f t="shared" si="12"/>
        <v>2</v>
      </c>
      <c r="AR33" s="19">
        <v>1</v>
      </c>
      <c r="AS33" s="19">
        <v>0</v>
      </c>
      <c r="AT33" s="19">
        <f t="shared" si="13"/>
        <v>1</v>
      </c>
      <c r="AU33" s="19"/>
      <c r="AV33" s="19"/>
      <c r="AW33" s="19"/>
    </row>
    <row r="34" spans="1:49">
      <c r="A34" s="19"/>
      <c r="B34" s="174"/>
      <c r="C34" s="19" t="s">
        <v>627</v>
      </c>
      <c r="D34" s="19" t="s">
        <v>64</v>
      </c>
      <c r="E34" s="19">
        <v>0</v>
      </c>
      <c r="F34" s="19">
        <v>0</v>
      </c>
      <c r="G34" s="19">
        <f t="shared" si="0"/>
        <v>0</v>
      </c>
      <c r="H34" s="19">
        <v>0</v>
      </c>
      <c r="I34" s="19">
        <v>0</v>
      </c>
      <c r="J34" s="19">
        <f t="shared" si="1"/>
        <v>0</v>
      </c>
      <c r="K34" s="19">
        <v>2</v>
      </c>
      <c r="L34" s="19">
        <v>0</v>
      </c>
      <c r="M34" s="19">
        <f t="shared" si="2"/>
        <v>2</v>
      </c>
      <c r="N34" s="19">
        <v>0</v>
      </c>
      <c r="O34" s="19">
        <v>0</v>
      </c>
      <c r="P34" s="19">
        <f t="shared" si="3"/>
        <v>0</v>
      </c>
      <c r="Q34" s="19">
        <v>2</v>
      </c>
      <c r="R34" s="19">
        <v>1</v>
      </c>
      <c r="S34" s="19">
        <f t="shared" si="4"/>
        <v>1</v>
      </c>
      <c r="T34" s="19">
        <v>2</v>
      </c>
      <c r="U34" s="19">
        <v>0</v>
      </c>
      <c r="V34" s="19">
        <f t="shared" si="5"/>
        <v>2</v>
      </c>
      <c r="W34" s="19">
        <v>2</v>
      </c>
      <c r="X34" s="19">
        <v>0</v>
      </c>
      <c r="Y34" s="19">
        <f t="shared" si="6"/>
        <v>2</v>
      </c>
      <c r="Z34" s="19">
        <v>0</v>
      </c>
      <c r="AA34" s="19">
        <v>0</v>
      </c>
      <c r="AB34" s="19">
        <f t="shared" si="7"/>
        <v>0</v>
      </c>
      <c r="AC34" s="19">
        <v>1</v>
      </c>
      <c r="AD34" s="19">
        <v>0</v>
      </c>
      <c r="AE34" s="19">
        <f t="shared" si="8"/>
        <v>1</v>
      </c>
      <c r="AF34" s="19">
        <v>0</v>
      </c>
      <c r="AG34" s="19">
        <v>0</v>
      </c>
      <c r="AH34" s="19">
        <f t="shared" si="9"/>
        <v>0</v>
      </c>
      <c r="AI34" s="19">
        <v>1</v>
      </c>
      <c r="AJ34" s="19">
        <v>0</v>
      </c>
      <c r="AK34" s="19">
        <f t="shared" si="10"/>
        <v>1</v>
      </c>
      <c r="AL34" s="19">
        <v>0</v>
      </c>
      <c r="AM34" s="19">
        <v>0</v>
      </c>
      <c r="AN34" s="19">
        <f t="shared" si="11"/>
        <v>0</v>
      </c>
      <c r="AO34" s="19">
        <v>2</v>
      </c>
      <c r="AP34" s="19">
        <v>0</v>
      </c>
      <c r="AQ34" s="19">
        <f t="shared" si="12"/>
        <v>2</v>
      </c>
      <c r="AR34" s="19">
        <v>1</v>
      </c>
      <c r="AS34" s="19">
        <v>0</v>
      </c>
      <c r="AT34" s="19">
        <f t="shared" si="13"/>
        <v>1</v>
      </c>
      <c r="AU34" s="19"/>
      <c r="AV34" s="19"/>
      <c r="AW34" s="19"/>
    </row>
    <row r="35" spans="1:49">
      <c r="A35" s="19"/>
      <c r="B35" s="172" t="s">
        <v>628</v>
      </c>
      <c r="C35" s="19" t="s">
        <v>628</v>
      </c>
      <c r="D35" s="19" t="s">
        <v>64</v>
      </c>
      <c r="E35" s="19">
        <v>0</v>
      </c>
      <c r="F35" s="19">
        <v>0</v>
      </c>
      <c r="G35" s="19">
        <f t="shared" si="0"/>
        <v>0</v>
      </c>
      <c r="H35" s="19">
        <v>0</v>
      </c>
      <c r="I35" s="19">
        <v>0</v>
      </c>
      <c r="J35" s="19">
        <f t="shared" si="1"/>
        <v>0</v>
      </c>
      <c r="K35" s="19">
        <v>2</v>
      </c>
      <c r="L35" s="19">
        <v>0</v>
      </c>
      <c r="M35" s="19">
        <f t="shared" si="2"/>
        <v>2</v>
      </c>
      <c r="N35" s="19">
        <v>0</v>
      </c>
      <c r="O35" s="19">
        <v>0</v>
      </c>
      <c r="P35" s="19">
        <f t="shared" si="3"/>
        <v>0</v>
      </c>
      <c r="Q35" s="19">
        <v>2</v>
      </c>
      <c r="R35" s="19">
        <v>1</v>
      </c>
      <c r="S35" s="19">
        <f t="shared" si="4"/>
        <v>1</v>
      </c>
      <c r="T35" s="19">
        <v>2</v>
      </c>
      <c r="U35" s="19">
        <v>0</v>
      </c>
      <c r="V35" s="19">
        <f t="shared" si="5"/>
        <v>2</v>
      </c>
      <c r="W35" s="19">
        <v>2</v>
      </c>
      <c r="X35" s="19">
        <v>0</v>
      </c>
      <c r="Y35" s="19">
        <f t="shared" si="6"/>
        <v>2</v>
      </c>
      <c r="Z35" s="19">
        <v>0</v>
      </c>
      <c r="AA35" s="19">
        <v>0</v>
      </c>
      <c r="AB35" s="19">
        <f t="shared" si="7"/>
        <v>0</v>
      </c>
      <c r="AC35" s="19">
        <v>1</v>
      </c>
      <c r="AD35" s="19">
        <v>0</v>
      </c>
      <c r="AE35" s="19">
        <f t="shared" si="8"/>
        <v>1</v>
      </c>
      <c r="AF35" s="19">
        <v>0</v>
      </c>
      <c r="AG35" s="19">
        <v>0</v>
      </c>
      <c r="AH35" s="19">
        <f t="shared" si="9"/>
        <v>0</v>
      </c>
      <c r="AI35" s="19">
        <v>1</v>
      </c>
      <c r="AJ35" s="19">
        <v>0</v>
      </c>
      <c r="AK35" s="19">
        <f t="shared" si="10"/>
        <v>1</v>
      </c>
      <c r="AL35" s="19">
        <v>0</v>
      </c>
      <c r="AM35" s="19">
        <v>0</v>
      </c>
      <c r="AN35" s="19">
        <f t="shared" si="11"/>
        <v>0</v>
      </c>
      <c r="AO35" s="19">
        <v>2</v>
      </c>
      <c r="AP35" s="19">
        <v>0</v>
      </c>
      <c r="AQ35" s="19">
        <f t="shared" si="12"/>
        <v>2</v>
      </c>
      <c r="AR35" s="19">
        <v>1</v>
      </c>
      <c r="AS35" s="19">
        <v>0</v>
      </c>
      <c r="AT35" s="19">
        <f t="shared" si="13"/>
        <v>1</v>
      </c>
      <c r="AU35" s="19"/>
      <c r="AV35" s="19"/>
      <c r="AW35" s="19"/>
    </row>
    <row r="36" spans="1:49">
      <c r="A36" s="19"/>
      <c r="B36" s="173"/>
      <c r="C36" s="19" t="s">
        <v>629</v>
      </c>
      <c r="D36" s="19" t="s">
        <v>64</v>
      </c>
      <c r="E36" s="19">
        <v>0</v>
      </c>
      <c r="F36" s="19">
        <v>0</v>
      </c>
      <c r="G36" s="19">
        <f t="shared" si="0"/>
        <v>0</v>
      </c>
      <c r="H36" s="19">
        <v>0</v>
      </c>
      <c r="I36" s="19">
        <v>0</v>
      </c>
      <c r="J36" s="19">
        <f t="shared" si="1"/>
        <v>0</v>
      </c>
      <c r="K36" s="19">
        <v>2</v>
      </c>
      <c r="L36" s="19">
        <v>0</v>
      </c>
      <c r="M36" s="19">
        <f t="shared" si="2"/>
        <v>2</v>
      </c>
      <c r="N36" s="19">
        <v>0</v>
      </c>
      <c r="O36" s="19">
        <v>0</v>
      </c>
      <c r="P36" s="19">
        <f t="shared" si="3"/>
        <v>0</v>
      </c>
      <c r="Q36" s="19">
        <v>2</v>
      </c>
      <c r="R36" s="19">
        <v>1</v>
      </c>
      <c r="S36" s="19">
        <f t="shared" si="4"/>
        <v>1</v>
      </c>
      <c r="T36" s="19">
        <v>2</v>
      </c>
      <c r="U36" s="19">
        <v>0</v>
      </c>
      <c r="V36" s="19">
        <f t="shared" si="5"/>
        <v>2</v>
      </c>
      <c r="W36" s="19">
        <v>2</v>
      </c>
      <c r="X36" s="19">
        <v>0</v>
      </c>
      <c r="Y36" s="19">
        <f t="shared" si="6"/>
        <v>2</v>
      </c>
      <c r="Z36" s="19">
        <v>0</v>
      </c>
      <c r="AA36" s="19">
        <v>0</v>
      </c>
      <c r="AB36" s="19">
        <f t="shared" si="7"/>
        <v>0</v>
      </c>
      <c r="AC36" s="19">
        <v>1</v>
      </c>
      <c r="AD36" s="19">
        <v>0</v>
      </c>
      <c r="AE36" s="19">
        <f t="shared" si="8"/>
        <v>1</v>
      </c>
      <c r="AF36" s="19">
        <v>0</v>
      </c>
      <c r="AG36" s="19">
        <v>0</v>
      </c>
      <c r="AH36" s="19">
        <f t="shared" si="9"/>
        <v>0</v>
      </c>
      <c r="AI36" s="19">
        <v>1</v>
      </c>
      <c r="AJ36" s="19">
        <v>0</v>
      </c>
      <c r="AK36" s="19">
        <f t="shared" si="10"/>
        <v>1</v>
      </c>
      <c r="AL36" s="19">
        <v>0</v>
      </c>
      <c r="AM36" s="19">
        <v>0</v>
      </c>
      <c r="AN36" s="19">
        <f t="shared" si="11"/>
        <v>0</v>
      </c>
      <c r="AO36" s="19">
        <v>2</v>
      </c>
      <c r="AP36" s="19">
        <v>0</v>
      </c>
      <c r="AQ36" s="19">
        <f t="shared" si="12"/>
        <v>2</v>
      </c>
      <c r="AR36" s="19">
        <v>1</v>
      </c>
      <c r="AS36" s="19">
        <v>0</v>
      </c>
      <c r="AT36" s="19">
        <f t="shared" si="13"/>
        <v>1</v>
      </c>
      <c r="AU36" s="19"/>
      <c r="AV36" s="19"/>
      <c r="AW36" s="19"/>
    </row>
    <row r="37" spans="1:49">
      <c r="A37" s="19"/>
      <c r="B37" s="174"/>
      <c r="C37" s="121" t="s">
        <v>630</v>
      </c>
      <c r="D37" s="19" t="s">
        <v>64</v>
      </c>
      <c r="E37" s="19">
        <v>1</v>
      </c>
      <c r="F37" s="19">
        <v>0</v>
      </c>
      <c r="G37" s="19">
        <f t="shared" si="0"/>
        <v>1</v>
      </c>
      <c r="H37" s="19">
        <v>1</v>
      </c>
      <c r="I37" s="19">
        <v>0</v>
      </c>
      <c r="J37" s="19">
        <f t="shared" si="1"/>
        <v>1</v>
      </c>
      <c r="K37" s="19">
        <v>4</v>
      </c>
      <c r="L37" s="19">
        <v>0</v>
      </c>
      <c r="M37" s="19">
        <f t="shared" si="2"/>
        <v>4</v>
      </c>
      <c r="N37" s="19">
        <v>2</v>
      </c>
      <c r="O37" s="19">
        <v>0</v>
      </c>
      <c r="P37" s="19">
        <f t="shared" si="3"/>
        <v>2</v>
      </c>
      <c r="Q37" s="19">
        <v>2</v>
      </c>
      <c r="R37" s="19">
        <v>1</v>
      </c>
      <c r="S37" s="19">
        <f t="shared" si="4"/>
        <v>1</v>
      </c>
      <c r="T37" s="19">
        <v>2</v>
      </c>
      <c r="U37" s="19">
        <v>0</v>
      </c>
      <c r="V37" s="19">
        <f t="shared" si="5"/>
        <v>2</v>
      </c>
      <c r="W37" s="19">
        <v>2</v>
      </c>
      <c r="X37" s="19">
        <v>0</v>
      </c>
      <c r="Y37" s="19">
        <f t="shared" si="6"/>
        <v>2</v>
      </c>
      <c r="Z37" s="19">
        <v>0</v>
      </c>
      <c r="AA37" s="19">
        <v>0</v>
      </c>
      <c r="AB37" s="19">
        <f t="shared" si="7"/>
        <v>0</v>
      </c>
      <c r="AC37" s="19">
        <v>1</v>
      </c>
      <c r="AD37" s="19">
        <v>0</v>
      </c>
      <c r="AE37" s="19">
        <f t="shared" si="8"/>
        <v>1</v>
      </c>
      <c r="AF37" s="19">
        <v>0</v>
      </c>
      <c r="AG37" s="19">
        <v>0</v>
      </c>
      <c r="AH37" s="19">
        <f t="shared" si="9"/>
        <v>0</v>
      </c>
      <c r="AI37" s="19">
        <v>1</v>
      </c>
      <c r="AJ37" s="19">
        <v>0</v>
      </c>
      <c r="AK37" s="19">
        <f t="shared" si="10"/>
        <v>1</v>
      </c>
      <c r="AL37" s="19">
        <v>0</v>
      </c>
      <c r="AM37" s="19">
        <v>0</v>
      </c>
      <c r="AN37" s="19">
        <f t="shared" si="11"/>
        <v>0</v>
      </c>
      <c r="AO37" s="19">
        <v>2</v>
      </c>
      <c r="AP37" s="19">
        <v>0</v>
      </c>
      <c r="AQ37" s="19">
        <f t="shared" si="12"/>
        <v>2</v>
      </c>
      <c r="AR37" s="19">
        <v>1</v>
      </c>
      <c r="AS37" s="19">
        <v>0</v>
      </c>
      <c r="AT37" s="19">
        <f t="shared" si="13"/>
        <v>1</v>
      </c>
      <c r="AU37" s="19"/>
      <c r="AV37" s="19"/>
      <c r="AW37" s="19"/>
    </row>
    <row r="38" spans="1:49">
      <c r="A38" s="19"/>
      <c r="B38" s="43" t="s">
        <v>631</v>
      </c>
      <c r="C38" s="121" t="s">
        <v>631</v>
      </c>
      <c r="D38" s="19" t="s">
        <v>64</v>
      </c>
      <c r="E38" s="19">
        <v>1</v>
      </c>
      <c r="F38" s="19">
        <v>0</v>
      </c>
      <c r="G38" s="19">
        <f t="shared" si="0"/>
        <v>1</v>
      </c>
      <c r="H38" s="19">
        <v>1</v>
      </c>
      <c r="I38" s="19">
        <v>0</v>
      </c>
      <c r="J38" s="19">
        <f t="shared" si="1"/>
        <v>1</v>
      </c>
      <c r="K38" s="19">
        <v>4</v>
      </c>
      <c r="L38" s="19">
        <v>0</v>
      </c>
      <c r="M38" s="19">
        <f t="shared" si="2"/>
        <v>4</v>
      </c>
      <c r="N38" s="19">
        <v>2</v>
      </c>
      <c r="O38" s="19">
        <v>0</v>
      </c>
      <c r="P38" s="19">
        <f t="shared" si="3"/>
        <v>2</v>
      </c>
      <c r="Q38" s="19">
        <v>2</v>
      </c>
      <c r="R38" s="19">
        <v>1</v>
      </c>
      <c r="S38" s="19">
        <f t="shared" si="4"/>
        <v>1</v>
      </c>
      <c r="T38" s="19">
        <v>2</v>
      </c>
      <c r="U38" s="19">
        <v>0</v>
      </c>
      <c r="V38" s="19">
        <f t="shared" si="5"/>
        <v>2</v>
      </c>
      <c r="W38" s="19">
        <v>2</v>
      </c>
      <c r="X38" s="19">
        <v>0</v>
      </c>
      <c r="Y38" s="19">
        <f t="shared" si="6"/>
        <v>2</v>
      </c>
      <c r="Z38" s="19">
        <v>0</v>
      </c>
      <c r="AA38" s="19">
        <v>0</v>
      </c>
      <c r="AB38" s="19">
        <f t="shared" si="7"/>
        <v>0</v>
      </c>
      <c r="AC38" s="19">
        <v>1</v>
      </c>
      <c r="AD38" s="19">
        <v>0</v>
      </c>
      <c r="AE38" s="19">
        <f t="shared" si="8"/>
        <v>1</v>
      </c>
      <c r="AF38" s="19">
        <v>0</v>
      </c>
      <c r="AG38" s="19">
        <v>0</v>
      </c>
      <c r="AH38" s="19">
        <f t="shared" si="9"/>
        <v>0</v>
      </c>
      <c r="AI38" s="19">
        <v>1</v>
      </c>
      <c r="AJ38" s="19">
        <v>0</v>
      </c>
      <c r="AK38" s="19">
        <f t="shared" si="10"/>
        <v>1</v>
      </c>
      <c r="AL38" s="19">
        <v>0</v>
      </c>
      <c r="AM38" s="19">
        <v>0</v>
      </c>
      <c r="AN38" s="19">
        <f t="shared" si="11"/>
        <v>0</v>
      </c>
      <c r="AO38" s="19">
        <v>2</v>
      </c>
      <c r="AP38" s="19">
        <v>0</v>
      </c>
      <c r="AQ38" s="19">
        <f t="shared" si="12"/>
        <v>2</v>
      </c>
      <c r="AR38" s="19">
        <v>1</v>
      </c>
      <c r="AS38" s="19">
        <v>0</v>
      </c>
      <c r="AT38" s="19">
        <f t="shared" si="13"/>
        <v>1</v>
      </c>
      <c r="AU38" s="19"/>
      <c r="AV38" s="19"/>
      <c r="AW38" s="19"/>
    </row>
    <row r="39" spans="1:49" s="31" customFormat="1">
      <c r="A39" s="42"/>
      <c r="B39" s="42"/>
      <c r="C39" s="42"/>
      <c r="D39" s="42"/>
      <c r="E39" s="42">
        <f t="shared" ref="E39:AT39" si="14">SUM(E4:E38)</f>
        <v>14</v>
      </c>
      <c r="F39" s="42">
        <f t="shared" si="14"/>
        <v>2</v>
      </c>
      <c r="G39" s="42">
        <f t="shared" si="14"/>
        <v>12</v>
      </c>
      <c r="H39" s="42">
        <f t="shared" si="14"/>
        <v>14</v>
      </c>
      <c r="I39" s="42">
        <f t="shared" si="14"/>
        <v>0</v>
      </c>
      <c r="J39" s="42">
        <f t="shared" si="14"/>
        <v>14</v>
      </c>
      <c r="K39" s="42">
        <f t="shared" si="14"/>
        <v>94</v>
      </c>
      <c r="L39" s="42">
        <f t="shared" si="14"/>
        <v>8</v>
      </c>
      <c r="M39" s="42">
        <f t="shared" si="14"/>
        <v>86</v>
      </c>
      <c r="N39" s="42">
        <f t="shared" si="14"/>
        <v>26</v>
      </c>
      <c r="O39" s="42">
        <f t="shared" si="14"/>
        <v>6</v>
      </c>
      <c r="P39" s="42">
        <f t="shared" si="14"/>
        <v>20</v>
      </c>
      <c r="Q39" s="42">
        <f t="shared" si="14"/>
        <v>70</v>
      </c>
      <c r="R39" s="42">
        <f t="shared" si="14"/>
        <v>39</v>
      </c>
      <c r="S39" s="42">
        <f t="shared" si="14"/>
        <v>31</v>
      </c>
      <c r="T39" s="42">
        <f t="shared" si="14"/>
        <v>70</v>
      </c>
      <c r="U39" s="42">
        <f t="shared" si="14"/>
        <v>11</v>
      </c>
      <c r="V39" s="42">
        <f t="shared" si="14"/>
        <v>59</v>
      </c>
      <c r="W39" s="42">
        <f t="shared" si="14"/>
        <v>70</v>
      </c>
      <c r="X39" s="42">
        <f t="shared" si="14"/>
        <v>1</v>
      </c>
      <c r="Y39" s="42">
        <f t="shared" si="14"/>
        <v>69</v>
      </c>
      <c r="Z39" s="42">
        <f t="shared" si="14"/>
        <v>4</v>
      </c>
      <c r="AA39" s="42">
        <f t="shared" si="14"/>
        <v>0</v>
      </c>
      <c r="AB39" s="42">
        <f t="shared" si="14"/>
        <v>4</v>
      </c>
      <c r="AC39" s="42">
        <f t="shared" si="14"/>
        <v>35</v>
      </c>
      <c r="AD39" s="42">
        <f t="shared" si="14"/>
        <v>0</v>
      </c>
      <c r="AE39" s="42">
        <f t="shared" si="14"/>
        <v>35</v>
      </c>
      <c r="AF39" s="42">
        <f t="shared" si="14"/>
        <v>8</v>
      </c>
      <c r="AG39" s="42">
        <f t="shared" si="14"/>
        <v>1</v>
      </c>
      <c r="AH39" s="42">
        <f t="shared" si="14"/>
        <v>7</v>
      </c>
      <c r="AI39" s="42">
        <f t="shared" si="14"/>
        <v>35</v>
      </c>
      <c r="AJ39" s="42">
        <f t="shared" si="14"/>
        <v>2</v>
      </c>
      <c r="AK39" s="42">
        <f t="shared" si="14"/>
        <v>33</v>
      </c>
      <c r="AL39" s="42">
        <f t="shared" si="14"/>
        <v>5</v>
      </c>
      <c r="AM39" s="42">
        <f t="shared" si="14"/>
        <v>0</v>
      </c>
      <c r="AN39" s="42">
        <f t="shared" si="14"/>
        <v>5</v>
      </c>
      <c r="AO39" s="42">
        <f t="shared" si="14"/>
        <v>70</v>
      </c>
      <c r="AP39" s="42">
        <f t="shared" si="14"/>
        <v>2</v>
      </c>
      <c r="AQ39" s="42">
        <f t="shared" si="14"/>
        <v>68</v>
      </c>
      <c r="AR39" s="42">
        <f t="shared" si="14"/>
        <v>40</v>
      </c>
      <c r="AS39" s="42">
        <f t="shared" si="14"/>
        <v>7</v>
      </c>
      <c r="AT39" s="42">
        <f t="shared" si="14"/>
        <v>33</v>
      </c>
      <c r="AU39" s="42"/>
      <c r="AV39" s="42"/>
      <c r="AW39" s="42"/>
    </row>
  </sheetData>
  <mergeCells count="26">
    <mergeCell ref="B11:B12"/>
    <mergeCell ref="W2:Y2"/>
    <mergeCell ref="Z2:AB2"/>
    <mergeCell ref="AC2:AE2"/>
    <mergeCell ref="AF2:AH2"/>
    <mergeCell ref="E2:G2"/>
    <mergeCell ref="H2:J2"/>
    <mergeCell ref="K2:M2"/>
    <mergeCell ref="N2:P2"/>
    <mergeCell ref="Q2:S2"/>
    <mergeCell ref="T2:V2"/>
    <mergeCell ref="AO2:AQ2"/>
    <mergeCell ref="AR2:AT2"/>
    <mergeCell ref="AU2:AW2"/>
    <mergeCell ref="B4:B5"/>
    <mergeCell ref="B6:B10"/>
    <mergeCell ref="AI2:AK2"/>
    <mergeCell ref="AL2:AN2"/>
    <mergeCell ref="B30:B34"/>
    <mergeCell ref="B35:B37"/>
    <mergeCell ref="B13:B16"/>
    <mergeCell ref="B18:B19"/>
    <mergeCell ref="B20:B22"/>
    <mergeCell ref="B23:B24"/>
    <mergeCell ref="B25:B26"/>
    <mergeCell ref="B27:B2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EF965-E849-497D-8DB4-CA9A52A7240D}">
  <dimension ref="A1:AX46"/>
  <sheetViews>
    <sheetView topLeftCell="B24" workbookViewId="0">
      <selection activeCell="C35" sqref="C35:C41"/>
    </sheetView>
  </sheetViews>
  <sheetFormatPr defaultRowHeight="15"/>
  <cols>
    <col min="1" max="1" width="9" style="14"/>
    <col min="2" max="2" width="15.375" style="14" bestFit="1" customWidth="1"/>
    <col min="3" max="3" width="16.625" style="14" bestFit="1" customWidth="1"/>
    <col min="4" max="4" width="19.75" style="14" bestFit="1" customWidth="1"/>
    <col min="5" max="16384" width="9" style="14"/>
  </cols>
  <sheetData>
    <row r="1" spans="1:50">
      <c r="A1" s="20"/>
      <c r="B1" s="20"/>
      <c r="C1" s="20"/>
      <c r="D1" s="20"/>
      <c r="E1" s="20"/>
      <c r="F1" s="20" t="s">
        <v>632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</row>
    <row r="2" spans="1:50">
      <c r="A2" s="20"/>
      <c r="B2" s="20"/>
      <c r="C2" s="20"/>
      <c r="D2" s="20"/>
      <c r="E2" s="20"/>
      <c r="F2" s="185" t="s">
        <v>1</v>
      </c>
      <c r="G2" s="185"/>
      <c r="H2" s="185"/>
      <c r="I2" s="185" t="s">
        <v>2</v>
      </c>
      <c r="J2" s="185"/>
      <c r="K2" s="185"/>
      <c r="L2" s="185" t="s">
        <v>3</v>
      </c>
      <c r="M2" s="185"/>
      <c r="N2" s="185"/>
      <c r="O2" s="185" t="s">
        <v>4</v>
      </c>
      <c r="P2" s="185"/>
      <c r="Q2" s="185"/>
      <c r="R2" s="185" t="s">
        <v>5</v>
      </c>
      <c r="S2" s="185"/>
      <c r="T2" s="185"/>
      <c r="U2" s="185" t="s">
        <v>6</v>
      </c>
      <c r="V2" s="185"/>
      <c r="W2" s="185"/>
      <c r="X2" s="185" t="s">
        <v>7</v>
      </c>
      <c r="Y2" s="185"/>
      <c r="Z2" s="185"/>
      <c r="AA2" s="185" t="s">
        <v>452</v>
      </c>
      <c r="AB2" s="185"/>
      <c r="AC2" s="185"/>
      <c r="AD2" s="185" t="s">
        <v>9</v>
      </c>
      <c r="AE2" s="185"/>
      <c r="AF2" s="185"/>
      <c r="AG2" s="185" t="s">
        <v>10</v>
      </c>
      <c r="AH2" s="185"/>
      <c r="AI2" s="185"/>
      <c r="AJ2" s="185" t="s">
        <v>11</v>
      </c>
      <c r="AK2" s="185"/>
      <c r="AL2" s="185"/>
      <c r="AM2" s="185" t="s">
        <v>453</v>
      </c>
      <c r="AN2" s="185"/>
      <c r="AO2" s="185"/>
      <c r="AP2" s="185" t="s">
        <v>13</v>
      </c>
      <c r="AQ2" s="185"/>
      <c r="AR2" s="185"/>
      <c r="AS2" s="185" t="s">
        <v>14</v>
      </c>
      <c r="AT2" s="185"/>
      <c r="AU2" s="185"/>
      <c r="AV2" s="201"/>
      <c r="AW2" s="201"/>
      <c r="AX2" s="201"/>
    </row>
    <row r="3" spans="1:50" s="27" customFormat="1">
      <c r="A3" s="19" t="s">
        <v>15</v>
      </c>
      <c r="B3" s="19" t="s">
        <v>16</v>
      </c>
      <c r="C3" s="19" t="s">
        <v>454</v>
      </c>
      <c r="D3" s="19" t="s">
        <v>57</v>
      </c>
      <c r="E3" s="19" t="s">
        <v>18</v>
      </c>
      <c r="F3" s="40" t="s">
        <v>19</v>
      </c>
      <c r="G3" s="40" t="s">
        <v>20</v>
      </c>
      <c r="H3" s="41" t="s">
        <v>21</v>
      </c>
      <c r="I3" s="40" t="s">
        <v>19</v>
      </c>
      <c r="J3" s="40" t="s">
        <v>20</v>
      </c>
      <c r="K3" s="41" t="s">
        <v>21</v>
      </c>
      <c r="L3" s="40" t="s">
        <v>19</v>
      </c>
      <c r="M3" s="40" t="s">
        <v>20</v>
      </c>
      <c r="N3" s="41" t="s">
        <v>21</v>
      </c>
      <c r="O3" s="40" t="s">
        <v>19</v>
      </c>
      <c r="P3" s="40" t="s">
        <v>20</v>
      </c>
      <c r="Q3" s="41" t="s">
        <v>21</v>
      </c>
      <c r="R3" s="40" t="s">
        <v>19</v>
      </c>
      <c r="S3" s="40" t="s">
        <v>20</v>
      </c>
      <c r="T3" s="41" t="s">
        <v>21</v>
      </c>
      <c r="U3" s="40" t="s">
        <v>19</v>
      </c>
      <c r="V3" s="40" t="s">
        <v>20</v>
      </c>
      <c r="W3" s="41" t="s">
        <v>21</v>
      </c>
      <c r="X3" s="40" t="s">
        <v>19</v>
      </c>
      <c r="Y3" s="40" t="s">
        <v>20</v>
      </c>
      <c r="Z3" s="41" t="s">
        <v>21</v>
      </c>
      <c r="AA3" s="40" t="s">
        <v>19</v>
      </c>
      <c r="AB3" s="40" t="s">
        <v>20</v>
      </c>
      <c r="AC3" s="41" t="s">
        <v>21</v>
      </c>
      <c r="AD3" s="40" t="s">
        <v>19</v>
      </c>
      <c r="AE3" s="40" t="s">
        <v>20</v>
      </c>
      <c r="AF3" s="41" t="s">
        <v>21</v>
      </c>
      <c r="AG3" s="40" t="s">
        <v>19</v>
      </c>
      <c r="AH3" s="40" t="s">
        <v>20</v>
      </c>
      <c r="AI3" s="41" t="s">
        <v>21</v>
      </c>
      <c r="AJ3" s="40" t="s">
        <v>19</v>
      </c>
      <c r="AK3" s="40" t="s">
        <v>20</v>
      </c>
      <c r="AL3" s="41" t="s">
        <v>21</v>
      </c>
      <c r="AM3" s="40" t="s">
        <v>19</v>
      </c>
      <c r="AN3" s="40" t="s">
        <v>20</v>
      </c>
      <c r="AO3" s="41" t="s">
        <v>21</v>
      </c>
      <c r="AP3" s="40" t="s">
        <v>19</v>
      </c>
      <c r="AQ3" s="40" t="s">
        <v>20</v>
      </c>
      <c r="AR3" s="41" t="s">
        <v>21</v>
      </c>
      <c r="AS3" s="40" t="s">
        <v>19</v>
      </c>
      <c r="AT3" s="40" t="s">
        <v>20</v>
      </c>
      <c r="AU3" s="41" t="s">
        <v>21</v>
      </c>
      <c r="AV3" s="40"/>
      <c r="AW3" s="40"/>
      <c r="AX3" s="41"/>
    </row>
    <row r="4" spans="1:50" s="27" customFormat="1">
      <c r="A4" s="19"/>
      <c r="B4" s="19" t="s">
        <v>322</v>
      </c>
      <c r="C4" s="172" t="s">
        <v>633</v>
      </c>
      <c r="D4" s="161" t="s">
        <v>634</v>
      </c>
      <c r="E4" s="19" t="s">
        <v>24</v>
      </c>
      <c r="F4" s="19">
        <v>1</v>
      </c>
      <c r="G4" s="19">
        <v>1</v>
      </c>
      <c r="H4" s="19">
        <f>F4-G4</f>
        <v>0</v>
      </c>
      <c r="I4" s="19">
        <v>2</v>
      </c>
      <c r="J4" s="19">
        <v>0</v>
      </c>
      <c r="K4" s="19">
        <f>I4-J4</f>
        <v>2</v>
      </c>
      <c r="L4" s="19">
        <v>8</v>
      </c>
      <c r="M4" s="19">
        <v>2</v>
      </c>
      <c r="N4" s="19">
        <f>L4-M4</f>
        <v>6</v>
      </c>
      <c r="O4" s="19">
        <v>1</v>
      </c>
      <c r="P4" s="19">
        <v>0</v>
      </c>
      <c r="Q4" s="19">
        <f>O4-P4</f>
        <v>1</v>
      </c>
      <c r="R4" s="19">
        <v>3</v>
      </c>
      <c r="S4" s="19">
        <v>3</v>
      </c>
      <c r="T4" s="19">
        <f>R4-S4</f>
        <v>0</v>
      </c>
      <c r="U4" s="19">
        <v>4</v>
      </c>
      <c r="V4" s="19">
        <v>0</v>
      </c>
      <c r="W4" s="19">
        <f>U4-V4</f>
        <v>4</v>
      </c>
      <c r="X4" s="19">
        <v>1</v>
      </c>
      <c r="Y4" s="19">
        <v>0</v>
      </c>
      <c r="Z4" s="19">
        <f>X4-Y4</f>
        <v>1</v>
      </c>
      <c r="AA4" s="19">
        <v>1</v>
      </c>
      <c r="AB4" s="19">
        <v>1</v>
      </c>
      <c r="AC4" s="19">
        <f>AA4-AB4</f>
        <v>0</v>
      </c>
      <c r="AD4" s="19">
        <v>2</v>
      </c>
      <c r="AE4" s="19">
        <v>1</v>
      </c>
      <c r="AF4" s="19">
        <f>AD4-AE4</f>
        <v>1</v>
      </c>
      <c r="AG4" s="19">
        <v>2</v>
      </c>
      <c r="AH4" s="19">
        <v>1</v>
      </c>
      <c r="AI4" s="19">
        <f>AG4-AH4</f>
        <v>1</v>
      </c>
      <c r="AJ4" s="19">
        <v>2</v>
      </c>
      <c r="AK4" s="19">
        <v>1</v>
      </c>
      <c r="AL4" s="19">
        <f>AJ4-AK4</f>
        <v>1</v>
      </c>
      <c r="AM4" s="19">
        <v>1</v>
      </c>
      <c r="AN4" s="19">
        <v>1</v>
      </c>
      <c r="AO4" s="19">
        <f>AM4-AN4</f>
        <v>0</v>
      </c>
      <c r="AP4" s="19">
        <v>1</v>
      </c>
      <c r="AQ4" s="19">
        <v>0</v>
      </c>
      <c r="AR4" s="19">
        <f>AP4-AQ4</f>
        <v>1</v>
      </c>
      <c r="AS4" s="19">
        <v>2</v>
      </c>
      <c r="AT4" s="19">
        <v>1</v>
      </c>
      <c r="AU4" s="19">
        <f>AS4-AT4</f>
        <v>1</v>
      </c>
      <c r="AV4" s="19"/>
      <c r="AW4" s="19"/>
      <c r="AX4" s="19"/>
    </row>
    <row r="5" spans="1:50" s="27" customFormat="1">
      <c r="A5" s="19"/>
      <c r="B5" s="19"/>
      <c r="C5" s="173"/>
      <c r="D5" s="19" t="s">
        <v>635</v>
      </c>
      <c r="E5" s="19" t="s">
        <v>64</v>
      </c>
      <c r="F5" s="19">
        <v>0</v>
      </c>
      <c r="G5" s="19">
        <v>0</v>
      </c>
      <c r="H5" s="19">
        <f t="shared" ref="H5:H45" si="0">F5-G5</f>
        <v>0</v>
      </c>
      <c r="I5" s="19">
        <v>0</v>
      </c>
      <c r="J5" s="19">
        <v>0</v>
      </c>
      <c r="K5" s="19">
        <f t="shared" ref="K5:K45" si="1">I5-J5</f>
        <v>0</v>
      </c>
      <c r="L5" s="19">
        <v>2</v>
      </c>
      <c r="M5" s="19">
        <v>0</v>
      </c>
      <c r="N5" s="19">
        <f t="shared" ref="N5:N45" si="2">L5-M5</f>
        <v>2</v>
      </c>
      <c r="O5" s="19">
        <v>0</v>
      </c>
      <c r="P5" s="19">
        <v>0</v>
      </c>
      <c r="Q5" s="19">
        <f t="shared" ref="Q5:Q45" si="3">O5-P5</f>
        <v>0</v>
      </c>
      <c r="R5" s="19">
        <v>2</v>
      </c>
      <c r="S5" s="19">
        <v>2</v>
      </c>
      <c r="T5" s="19">
        <f t="shared" ref="T5:T45" si="4">R5-S5</f>
        <v>0</v>
      </c>
      <c r="U5" s="19">
        <v>4</v>
      </c>
      <c r="V5" s="19">
        <v>0</v>
      </c>
      <c r="W5" s="19">
        <f t="shared" ref="W5:W45" si="5">U5-V5</f>
        <v>4</v>
      </c>
      <c r="X5" s="19">
        <v>0</v>
      </c>
      <c r="Y5" s="19">
        <v>0</v>
      </c>
      <c r="Z5" s="19">
        <f t="shared" ref="Z5:Z45" si="6">X5-Y5</f>
        <v>0</v>
      </c>
      <c r="AA5" s="19">
        <v>0</v>
      </c>
      <c r="AB5" s="19">
        <v>0</v>
      </c>
      <c r="AC5" s="19">
        <f t="shared" ref="AC5:AC45" si="7">AA5-AB5</f>
        <v>0</v>
      </c>
      <c r="AD5" s="19">
        <v>0</v>
      </c>
      <c r="AE5" s="19">
        <v>0</v>
      </c>
      <c r="AF5" s="19">
        <f t="shared" ref="AF5:AF45" si="8">AD5-AE5</f>
        <v>0</v>
      </c>
      <c r="AG5" s="19">
        <v>0</v>
      </c>
      <c r="AH5" s="19">
        <v>0</v>
      </c>
      <c r="AI5" s="19">
        <f t="shared" ref="AI5:AI45" si="9">AG5-AH5</f>
        <v>0</v>
      </c>
      <c r="AJ5" s="19">
        <v>0</v>
      </c>
      <c r="AK5" s="19">
        <v>0</v>
      </c>
      <c r="AL5" s="19">
        <f t="shared" ref="AL5:AL45" si="10">AJ5-AK5</f>
        <v>0</v>
      </c>
      <c r="AM5" s="19">
        <v>0</v>
      </c>
      <c r="AN5" s="19">
        <v>0</v>
      </c>
      <c r="AO5" s="19">
        <f t="shared" ref="AO5:AO45" si="11">AM5-AN5</f>
        <v>0</v>
      </c>
      <c r="AP5" s="19">
        <v>1</v>
      </c>
      <c r="AQ5" s="19">
        <v>0</v>
      </c>
      <c r="AR5" s="19">
        <f t="shared" ref="AR5:AR45" si="12">AP5-AQ5</f>
        <v>1</v>
      </c>
      <c r="AS5" s="19">
        <v>1</v>
      </c>
      <c r="AT5" s="19">
        <v>1</v>
      </c>
      <c r="AU5" s="19">
        <f t="shared" ref="AU5:AU45" si="13">AS5-AT5</f>
        <v>0</v>
      </c>
      <c r="AV5" s="19"/>
      <c r="AW5" s="19"/>
      <c r="AX5" s="19"/>
    </row>
    <row r="6" spans="1:50" s="27" customFormat="1">
      <c r="A6" s="19"/>
      <c r="B6" s="19"/>
      <c r="C6" s="174"/>
      <c r="D6" s="19" t="s">
        <v>636</v>
      </c>
      <c r="E6" s="19" t="s">
        <v>38</v>
      </c>
      <c r="F6" s="19">
        <v>0</v>
      </c>
      <c r="G6" s="19">
        <v>0</v>
      </c>
      <c r="H6" s="19">
        <f t="shared" si="0"/>
        <v>0</v>
      </c>
      <c r="I6" s="19">
        <v>0</v>
      </c>
      <c r="J6" s="19">
        <v>0</v>
      </c>
      <c r="K6" s="19">
        <f t="shared" si="1"/>
        <v>0</v>
      </c>
      <c r="L6" s="19">
        <v>0</v>
      </c>
      <c r="M6" s="19">
        <v>0</v>
      </c>
      <c r="N6" s="19">
        <f t="shared" si="2"/>
        <v>0</v>
      </c>
      <c r="O6" s="19">
        <v>0</v>
      </c>
      <c r="P6" s="19">
        <v>1</v>
      </c>
      <c r="Q6" s="19">
        <f t="shared" si="3"/>
        <v>-1</v>
      </c>
      <c r="R6" s="19">
        <v>0</v>
      </c>
      <c r="S6" s="19">
        <v>1</v>
      </c>
      <c r="T6" s="19">
        <f t="shared" si="4"/>
        <v>-1</v>
      </c>
      <c r="U6" s="19">
        <v>2</v>
      </c>
      <c r="V6" s="19">
        <v>0</v>
      </c>
      <c r="W6" s="19">
        <f t="shared" si="5"/>
        <v>2</v>
      </c>
      <c r="X6" s="19">
        <v>0</v>
      </c>
      <c r="Y6" s="19">
        <v>0</v>
      </c>
      <c r="Z6" s="19">
        <f t="shared" si="6"/>
        <v>0</v>
      </c>
      <c r="AA6" s="19">
        <v>0</v>
      </c>
      <c r="AB6" s="19">
        <v>0</v>
      </c>
      <c r="AC6" s="19">
        <f t="shared" si="7"/>
        <v>0</v>
      </c>
      <c r="AD6" s="19">
        <v>0</v>
      </c>
      <c r="AE6" s="19">
        <v>0</v>
      </c>
      <c r="AF6" s="19">
        <f t="shared" si="8"/>
        <v>0</v>
      </c>
      <c r="AG6" s="19">
        <v>0</v>
      </c>
      <c r="AH6" s="19">
        <v>0</v>
      </c>
      <c r="AI6" s="19">
        <f t="shared" si="9"/>
        <v>0</v>
      </c>
      <c r="AJ6" s="19">
        <v>0</v>
      </c>
      <c r="AK6" s="19">
        <v>0</v>
      </c>
      <c r="AL6" s="19">
        <f t="shared" si="10"/>
        <v>0</v>
      </c>
      <c r="AM6" s="19">
        <v>0</v>
      </c>
      <c r="AN6" s="19">
        <v>0</v>
      </c>
      <c r="AO6" s="19">
        <f t="shared" si="11"/>
        <v>0</v>
      </c>
      <c r="AP6" s="19">
        <v>1</v>
      </c>
      <c r="AQ6" s="19">
        <v>0</v>
      </c>
      <c r="AR6" s="19">
        <f t="shared" si="12"/>
        <v>1</v>
      </c>
      <c r="AS6" s="19">
        <v>1</v>
      </c>
      <c r="AT6" s="19">
        <v>0</v>
      </c>
      <c r="AU6" s="19">
        <f t="shared" si="13"/>
        <v>1</v>
      </c>
      <c r="AV6" s="19"/>
      <c r="AW6" s="19"/>
      <c r="AX6" s="19"/>
    </row>
    <row r="7" spans="1:50" s="27" customFormat="1">
      <c r="A7" s="19"/>
      <c r="B7" s="19"/>
      <c r="C7" s="226" t="s">
        <v>637</v>
      </c>
      <c r="D7" s="19" t="s">
        <v>638</v>
      </c>
      <c r="E7" s="19" t="s">
        <v>64</v>
      </c>
      <c r="F7" s="19">
        <v>0</v>
      </c>
      <c r="G7" s="19">
        <v>0</v>
      </c>
      <c r="H7" s="19">
        <f t="shared" si="0"/>
        <v>0</v>
      </c>
      <c r="I7" s="19">
        <v>0</v>
      </c>
      <c r="J7" s="19">
        <v>0</v>
      </c>
      <c r="K7" s="19">
        <f t="shared" si="1"/>
        <v>0</v>
      </c>
      <c r="L7" s="19">
        <v>2</v>
      </c>
      <c r="M7" s="19">
        <v>0</v>
      </c>
      <c r="N7" s="19">
        <f t="shared" si="2"/>
        <v>2</v>
      </c>
      <c r="O7" s="19">
        <v>0</v>
      </c>
      <c r="P7" s="19">
        <v>1</v>
      </c>
      <c r="Q7" s="19">
        <f t="shared" si="3"/>
        <v>-1</v>
      </c>
      <c r="R7" s="19">
        <v>2</v>
      </c>
      <c r="S7" s="19">
        <v>1</v>
      </c>
      <c r="T7" s="19">
        <f t="shared" si="4"/>
        <v>1</v>
      </c>
      <c r="U7" s="19">
        <v>4</v>
      </c>
      <c r="V7" s="19">
        <v>0</v>
      </c>
      <c r="W7" s="19">
        <f t="shared" si="5"/>
        <v>4</v>
      </c>
      <c r="X7" s="19">
        <v>0</v>
      </c>
      <c r="Y7" s="19">
        <v>0</v>
      </c>
      <c r="Z7" s="19">
        <f t="shared" si="6"/>
        <v>0</v>
      </c>
      <c r="AA7" s="19">
        <v>0</v>
      </c>
      <c r="AB7" s="19">
        <v>0</v>
      </c>
      <c r="AC7" s="19">
        <f t="shared" si="7"/>
        <v>0</v>
      </c>
      <c r="AD7" s="19">
        <v>0</v>
      </c>
      <c r="AE7" s="19">
        <v>0</v>
      </c>
      <c r="AF7" s="19">
        <f t="shared" si="8"/>
        <v>0</v>
      </c>
      <c r="AG7" s="19">
        <v>0</v>
      </c>
      <c r="AH7" s="19">
        <v>0</v>
      </c>
      <c r="AI7" s="19">
        <f t="shared" si="9"/>
        <v>0</v>
      </c>
      <c r="AJ7" s="19">
        <v>0</v>
      </c>
      <c r="AK7" s="19">
        <v>0</v>
      </c>
      <c r="AL7" s="19">
        <f t="shared" si="10"/>
        <v>0</v>
      </c>
      <c r="AM7" s="19">
        <v>0</v>
      </c>
      <c r="AN7" s="19">
        <v>0</v>
      </c>
      <c r="AO7" s="19">
        <f t="shared" si="11"/>
        <v>0</v>
      </c>
      <c r="AP7" s="19">
        <v>1</v>
      </c>
      <c r="AQ7" s="19">
        <v>0</v>
      </c>
      <c r="AR7" s="19">
        <f t="shared" si="12"/>
        <v>1</v>
      </c>
      <c r="AS7" s="19">
        <v>1</v>
      </c>
      <c r="AT7" s="19">
        <v>0</v>
      </c>
      <c r="AU7" s="19">
        <f t="shared" si="13"/>
        <v>1</v>
      </c>
      <c r="AV7" s="19"/>
      <c r="AW7" s="19"/>
      <c r="AX7" s="19"/>
    </row>
    <row r="8" spans="1:50" s="27" customFormat="1">
      <c r="A8" s="19"/>
      <c r="B8" s="19"/>
      <c r="C8" s="227"/>
      <c r="D8" s="161" t="s">
        <v>639</v>
      </c>
      <c r="E8" s="19" t="s">
        <v>38</v>
      </c>
      <c r="F8" s="19">
        <v>1</v>
      </c>
      <c r="G8" s="19">
        <v>0</v>
      </c>
      <c r="H8" s="19">
        <f t="shared" si="0"/>
        <v>1</v>
      </c>
      <c r="I8" s="19">
        <v>0</v>
      </c>
      <c r="J8" s="19">
        <v>0</v>
      </c>
      <c r="K8" s="19">
        <f t="shared" si="1"/>
        <v>0</v>
      </c>
      <c r="L8" s="19">
        <v>0</v>
      </c>
      <c r="M8" s="19">
        <v>1</v>
      </c>
      <c r="N8" s="19">
        <f t="shared" si="2"/>
        <v>-1</v>
      </c>
      <c r="O8" s="19">
        <v>0</v>
      </c>
      <c r="P8" s="19">
        <v>0</v>
      </c>
      <c r="Q8" s="19">
        <f t="shared" si="3"/>
        <v>0</v>
      </c>
      <c r="R8" s="19">
        <v>0</v>
      </c>
      <c r="S8" s="19">
        <v>1</v>
      </c>
      <c r="T8" s="19">
        <f t="shared" si="4"/>
        <v>-1</v>
      </c>
      <c r="U8" s="19">
        <v>2</v>
      </c>
      <c r="V8" s="19">
        <v>1</v>
      </c>
      <c r="W8" s="19">
        <f t="shared" si="5"/>
        <v>1</v>
      </c>
      <c r="X8" s="19">
        <v>0</v>
      </c>
      <c r="Y8" s="19">
        <v>0</v>
      </c>
      <c r="Z8" s="19">
        <f t="shared" si="6"/>
        <v>0</v>
      </c>
      <c r="AA8" s="19">
        <v>0</v>
      </c>
      <c r="AB8" s="19">
        <v>0</v>
      </c>
      <c r="AC8" s="19">
        <f t="shared" si="7"/>
        <v>0</v>
      </c>
      <c r="AD8" s="19">
        <v>0</v>
      </c>
      <c r="AE8" s="19">
        <v>0</v>
      </c>
      <c r="AF8" s="19">
        <f t="shared" si="8"/>
        <v>0</v>
      </c>
      <c r="AG8" s="19">
        <v>0</v>
      </c>
      <c r="AH8" s="19">
        <v>0</v>
      </c>
      <c r="AI8" s="19">
        <f t="shared" si="9"/>
        <v>0</v>
      </c>
      <c r="AJ8" s="19">
        <v>0</v>
      </c>
      <c r="AK8" s="19">
        <v>0</v>
      </c>
      <c r="AL8" s="19">
        <f t="shared" si="10"/>
        <v>0</v>
      </c>
      <c r="AM8" s="19">
        <v>0</v>
      </c>
      <c r="AN8" s="19">
        <v>0</v>
      </c>
      <c r="AO8" s="19">
        <f t="shared" si="11"/>
        <v>0</v>
      </c>
      <c r="AP8" s="19">
        <v>1</v>
      </c>
      <c r="AQ8" s="19">
        <v>1</v>
      </c>
      <c r="AR8" s="19">
        <f t="shared" si="12"/>
        <v>0</v>
      </c>
      <c r="AS8" s="19">
        <v>1</v>
      </c>
      <c r="AT8" s="19">
        <v>1</v>
      </c>
      <c r="AU8" s="19">
        <f t="shared" si="13"/>
        <v>0</v>
      </c>
      <c r="AV8" s="19"/>
      <c r="AW8" s="19"/>
      <c r="AX8" s="19"/>
    </row>
    <row r="9" spans="1:50" s="27" customFormat="1">
      <c r="A9" s="19"/>
      <c r="B9" s="19"/>
      <c r="C9" s="172" t="s">
        <v>640</v>
      </c>
      <c r="D9" s="161" t="s">
        <v>641</v>
      </c>
      <c r="E9" s="19" t="s">
        <v>64</v>
      </c>
      <c r="F9" s="19">
        <v>1</v>
      </c>
      <c r="G9" s="19">
        <v>0</v>
      </c>
      <c r="H9" s="19">
        <f t="shared" si="0"/>
        <v>1</v>
      </c>
      <c r="I9" s="19">
        <v>0</v>
      </c>
      <c r="J9" s="19">
        <v>0</v>
      </c>
      <c r="K9" s="19">
        <f t="shared" si="1"/>
        <v>0</v>
      </c>
      <c r="L9" s="19">
        <v>2</v>
      </c>
      <c r="M9" s="19">
        <v>0</v>
      </c>
      <c r="N9" s="19">
        <f t="shared" si="2"/>
        <v>2</v>
      </c>
      <c r="O9" s="19">
        <v>0</v>
      </c>
      <c r="P9" s="19">
        <v>0</v>
      </c>
      <c r="Q9" s="19">
        <f t="shared" si="3"/>
        <v>0</v>
      </c>
      <c r="R9" s="19">
        <v>2</v>
      </c>
      <c r="S9" s="19">
        <v>1</v>
      </c>
      <c r="T9" s="19">
        <f t="shared" si="4"/>
        <v>1</v>
      </c>
      <c r="U9" s="19">
        <v>4</v>
      </c>
      <c r="V9" s="19">
        <v>0</v>
      </c>
      <c r="W9" s="19">
        <f t="shared" si="5"/>
        <v>4</v>
      </c>
      <c r="X9" s="19">
        <v>0</v>
      </c>
      <c r="Y9" s="19">
        <v>0</v>
      </c>
      <c r="Z9" s="19">
        <f t="shared" si="6"/>
        <v>0</v>
      </c>
      <c r="AA9" s="19">
        <v>0</v>
      </c>
      <c r="AB9" s="19">
        <v>0</v>
      </c>
      <c r="AC9" s="19">
        <f t="shared" si="7"/>
        <v>0</v>
      </c>
      <c r="AD9" s="19">
        <v>0</v>
      </c>
      <c r="AE9" s="19">
        <v>0</v>
      </c>
      <c r="AF9" s="19">
        <f t="shared" si="8"/>
        <v>0</v>
      </c>
      <c r="AG9" s="19">
        <v>0</v>
      </c>
      <c r="AH9" s="19">
        <v>0</v>
      </c>
      <c r="AI9" s="19">
        <f t="shared" si="9"/>
        <v>0</v>
      </c>
      <c r="AJ9" s="19">
        <v>0</v>
      </c>
      <c r="AK9" s="19">
        <v>0</v>
      </c>
      <c r="AL9" s="19">
        <f t="shared" si="10"/>
        <v>0</v>
      </c>
      <c r="AM9" s="19">
        <v>0</v>
      </c>
      <c r="AN9" s="19">
        <v>0</v>
      </c>
      <c r="AO9" s="19">
        <f t="shared" si="11"/>
        <v>0</v>
      </c>
      <c r="AP9" s="19">
        <v>1</v>
      </c>
      <c r="AQ9" s="19">
        <v>0</v>
      </c>
      <c r="AR9" s="19">
        <f t="shared" si="12"/>
        <v>1</v>
      </c>
      <c r="AS9" s="19">
        <v>1</v>
      </c>
      <c r="AT9" s="19">
        <v>1</v>
      </c>
      <c r="AU9" s="19">
        <f t="shared" si="13"/>
        <v>0</v>
      </c>
      <c r="AV9" s="19"/>
      <c r="AW9" s="19"/>
      <c r="AX9" s="19"/>
    </row>
    <row r="10" spans="1:50" s="27" customFormat="1">
      <c r="A10" s="19"/>
      <c r="B10" s="19"/>
      <c r="C10" s="174"/>
      <c r="D10" s="19" t="s">
        <v>642</v>
      </c>
      <c r="E10" s="19" t="s">
        <v>38</v>
      </c>
      <c r="F10" s="19">
        <v>0</v>
      </c>
      <c r="G10" s="19">
        <v>0</v>
      </c>
      <c r="H10" s="19">
        <f t="shared" si="0"/>
        <v>0</v>
      </c>
      <c r="I10" s="19">
        <v>0</v>
      </c>
      <c r="J10" s="19">
        <v>0</v>
      </c>
      <c r="K10" s="19">
        <f t="shared" si="1"/>
        <v>0</v>
      </c>
      <c r="L10" s="19">
        <v>0</v>
      </c>
      <c r="M10" s="19">
        <v>0</v>
      </c>
      <c r="N10" s="19">
        <f t="shared" si="2"/>
        <v>0</v>
      </c>
      <c r="O10" s="19">
        <v>0</v>
      </c>
      <c r="P10" s="19">
        <v>0</v>
      </c>
      <c r="Q10" s="19">
        <f t="shared" si="3"/>
        <v>0</v>
      </c>
      <c r="R10" s="19">
        <v>0</v>
      </c>
      <c r="S10" s="19">
        <v>1</v>
      </c>
      <c r="T10" s="19">
        <f t="shared" si="4"/>
        <v>-1</v>
      </c>
      <c r="U10" s="19">
        <v>2</v>
      </c>
      <c r="V10" s="19">
        <v>0</v>
      </c>
      <c r="W10" s="19">
        <f t="shared" si="5"/>
        <v>2</v>
      </c>
      <c r="X10" s="19">
        <v>0</v>
      </c>
      <c r="Y10" s="19">
        <v>0</v>
      </c>
      <c r="Z10" s="19">
        <f t="shared" si="6"/>
        <v>0</v>
      </c>
      <c r="AA10" s="19">
        <v>0</v>
      </c>
      <c r="AB10" s="19">
        <v>0</v>
      </c>
      <c r="AC10" s="19">
        <f t="shared" si="7"/>
        <v>0</v>
      </c>
      <c r="AD10" s="19">
        <v>0</v>
      </c>
      <c r="AE10" s="19">
        <v>0</v>
      </c>
      <c r="AF10" s="19">
        <f t="shared" si="8"/>
        <v>0</v>
      </c>
      <c r="AG10" s="19">
        <v>0</v>
      </c>
      <c r="AH10" s="19">
        <v>0</v>
      </c>
      <c r="AI10" s="19">
        <f t="shared" si="9"/>
        <v>0</v>
      </c>
      <c r="AJ10" s="19">
        <v>0</v>
      </c>
      <c r="AK10" s="19">
        <v>0</v>
      </c>
      <c r="AL10" s="19">
        <f t="shared" si="10"/>
        <v>0</v>
      </c>
      <c r="AM10" s="19">
        <v>0</v>
      </c>
      <c r="AN10" s="19">
        <v>0</v>
      </c>
      <c r="AO10" s="19">
        <f t="shared" si="11"/>
        <v>0</v>
      </c>
      <c r="AP10" s="19">
        <v>1</v>
      </c>
      <c r="AQ10" s="19">
        <v>0</v>
      </c>
      <c r="AR10" s="19">
        <f t="shared" si="12"/>
        <v>1</v>
      </c>
      <c r="AS10" s="19">
        <v>1</v>
      </c>
      <c r="AT10" s="19">
        <v>0</v>
      </c>
      <c r="AU10" s="19">
        <f t="shared" si="13"/>
        <v>1</v>
      </c>
      <c r="AV10" s="19"/>
      <c r="AW10" s="19"/>
      <c r="AX10" s="19"/>
    </row>
    <row r="11" spans="1:50" s="27" customFormat="1">
      <c r="A11" s="19"/>
      <c r="B11" s="19"/>
      <c r="C11" s="172" t="s">
        <v>643</v>
      </c>
      <c r="D11" s="19" t="s">
        <v>644</v>
      </c>
      <c r="E11" s="19" t="s">
        <v>64</v>
      </c>
      <c r="F11" s="19">
        <v>0</v>
      </c>
      <c r="G11" s="19">
        <v>0</v>
      </c>
      <c r="H11" s="19">
        <f t="shared" si="0"/>
        <v>0</v>
      </c>
      <c r="I11" s="19">
        <v>0</v>
      </c>
      <c r="J11" s="19">
        <v>0</v>
      </c>
      <c r="K11" s="19">
        <f t="shared" si="1"/>
        <v>0</v>
      </c>
      <c r="L11" s="19">
        <v>2</v>
      </c>
      <c r="M11" s="19">
        <v>0</v>
      </c>
      <c r="N11" s="19">
        <f t="shared" si="2"/>
        <v>2</v>
      </c>
      <c r="O11" s="19">
        <v>0</v>
      </c>
      <c r="P11" s="19">
        <v>0</v>
      </c>
      <c r="Q11" s="19">
        <f t="shared" si="3"/>
        <v>0</v>
      </c>
      <c r="R11" s="19">
        <v>2</v>
      </c>
      <c r="S11" s="19">
        <v>1</v>
      </c>
      <c r="T11" s="19">
        <f t="shared" si="4"/>
        <v>1</v>
      </c>
      <c r="U11" s="19">
        <v>4</v>
      </c>
      <c r="V11" s="19">
        <v>0</v>
      </c>
      <c r="W11" s="19">
        <f t="shared" si="5"/>
        <v>4</v>
      </c>
      <c r="X11" s="19">
        <v>0</v>
      </c>
      <c r="Y11" s="19">
        <v>0</v>
      </c>
      <c r="Z11" s="19">
        <f t="shared" si="6"/>
        <v>0</v>
      </c>
      <c r="AA11" s="19">
        <v>0</v>
      </c>
      <c r="AB11" s="19">
        <v>0</v>
      </c>
      <c r="AC11" s="19">
        <f t="shared" si="7"/>
        <v>0</v>
      </c>
      <c r="AD11" s="19">
        <v>0</v>
      </c>
      <c r="AE11" s="19">
        <v>0</v>
      </c>
      <c r="AF11" s="19">
        <f t="shared" si="8"/>
        <v>0</v>
      </c>
      <c r="AG11" s="19">
        <v>0</v>
      </c>
      <c r="AH11" s="19">
        <v>0</v>
      </c>
      <c r="AI11" s="19">
        <f t="shared" si="9"/>
        <v>0</v>
      </c>
      <c r="AJ11" s="19">
        <v>0</v>
      </c>
      <c r="AK11" s="19">
        <v>0</v>
      </c>
      <c r="AL11" s="19">
        <f t="shared" si="10"/>
        <v>0</v>
      </c>
      <c r="AM11" s="19">
        <v>0</v>
      </c>
      <c r="AN11" s="19">
        <v>0</v>
      </c>
      <c r="AO11" s="19">
        <f t="shared" si="11"/>
        <v>0</v>
      </c>
      <c r="AP11" s="19">
        <v>1</v>
      </c>
      <c r="AQ11" s="19">
        <v>0</v>
      </c>
      <c r="AR11" s="19">
        <f t="shared" si="12"/>
        <v>1</v>
      </c>
      <c r="AS11" s="19">
        <v>1</v>
      </c>
      <c r="AT11" s="19">
        <v>1</v>
      </c>
      <c r="AU11" s="19">
        <f t="shared" si="13"/>
        <v>0</v>
      </c>
      <c r="AV11" s="19"/>
      <c r="AW11" s="19"/>
      <c r="AX11" s="19"/>
    </row>
    <row r="12" spans="1:50" s="27" customFormat="1">
      <c r="A12" s="19"/>
      <c r="B12" s="19"/>
      <c r="C12" s="173"/>
      <c r="D12" s="161" t="s">
        <v>645</v>
      </c>
      <c r="E12" s="19" t="s">
        <v>64</v>
      </c>
      <c r="F12" s="19">
        <v>1</v>
      </c>
      <c r="G12" s="19">
        <v>0</v>
      </c>
      <c r="H12" s="19">
        <f t="shared" si="0"/>
        <v>1</v>
      </c>
      <c r="I12" s="19">
        <v>0</v>
      </c>
      <c r="J12" s="19">
        <v>0</v>
      </c>
      <c r="K12" s="19">
        <f t="shared" si="1"/>
        <v>0</v>
      </c>
      <c r="L12" s="19">
        <v>2</v>
      </c>
      <c r="M12" s="19">
        <v>0</v>
      </c>
      <c r="N12" s="19">
        <f t="shared" si="2"/>
        <v>2</v>
      </c>
      <c r="O12" s="19">
        <v>0</v>
      </c>
      <c r="P12" s="19">
        <v>0</v>
      </c>
      <c r="Q12" s="19">
        <f t="shared" si="3"/>
        <v>0</v>
      </c>
      <c r="R12" s="19">
        <v>2</v>
      </c>
      <c r="S12" s="19">
        <v>1</v>
      </c>
      <c r="T12" s="19">
        <f t="shared" si="4"/>
        <v>1</v>
      </c>
      <c r="U12" s="19">
        <v>4</v>
      </c>
      <c r="V12" s="19">
        <v>0</v>
      </c>
      <c r="W12" s="19">
        <f t="shared" si="5"/>
        <v>4</v>
      </c>
      <c r="X12" s="19">
        <v>0</v>
      </c>
      <c r="Y12" s="19">
        <v>0</v>
      </c>
      <c r="Z12" s="19">
        <f t="shared" si="6"/>
        <v>0</v>
      </c>
      <c r="AA12" s="19">
        <v>0</v>
      </c>
      <c r="AB12" s="19">
        <v>0</v>
      </c>
      <c r="AC12" s="19">
        <f t="shared" si="7"/>
        <v>0</v>
      </c>
      <c r="AD12" s="19">
        <v>0</v>
      </c>
      <c r="AE12" s="19">
        <v>0</v>
      </c>
      <c r="AF12" s="19">
        <f t="shared" si="8"/>
        <v>0</v>
      </c>
      <c r="AG12" s="19">
        <v>0</v>
      </c>
      <c r="AH12" s="19">
        <v>0</v>
      </c>
      <c r="AI12" s="19">
        <f t="shared" si="9"/>
        <v>0</v>
      </c>
      <c r="AJ12" s="19">
        <v>0</v>
      </c>
      <c r="AK12" s="19">
        <v>0</v>
      </c>
      <c r="AL12" s="19">
        <f t="shared" si="10"/>
        <v>0</v>
      </c>
      <c r="AM12" s="19">
        <v>0</v>
      </c>
      <c r="AN12" s="19">
        <v>0</v>
      </c>
      <c r="AO12" s="19">
        <f t="shared" si="11"/>
        <v>0</v>
      </c>
      <c r="AP12" s="19">
        <v>1</v>
      </c>
      <c r="AQ12" s="19">
        <v>1</v>
      </c>
      <c r="AR12" s="19">
        <f t="shared" si="12"/>
        <v>0</v>
      </c>
      <c r="AS12" s="19">
        <v>1</v>
      </c>
      <c r="AT12" s="19">
        <v>1</v>
      </c>
      <c r="AU12" s="19">
        <f t="shared" si="13"/>
        <v>0</v>
      </c>
      <c r="AV12" s="19"/>
      <c r="AW12" s="19"/>
      <c r="AX12" s="19"/>
    </row>
    <row r="13" spans="1:50" s="27" customFormat="1">
      <c r="A13" s="19"/>
      <c r="B13" s="19"/>
      <c r="C13" s="173"/>
      <c r="D13" s="19" t="s">
        <v>646</v>
      </c>
      <c r="E13" s="19" t="s">
        <v>38</v>
      </c>
      <c r="F13" s="19">
        <v>0</v>
      </c>
      <c r="G13" s="19">
        <v>0</v>
      </c>
      <c r="H13" s="19">
        <f t="shared" si="0"/>
        <v>0</v>
      </c>
      <c r="I13" s="19">
        <v>0</v>
      </c>
      <c r="J13" s="19">
        <v>0</v>
      </c>
      <c r="K13" s="19">
        <f t="shared" si="1"/>
        <v>0</v>
      </c>
      <c r="L13" s="19">
        <v>0</v>
      </c>
      <c r="M13" s="19">
        <v>0</v>
      </c>
      <c r="N13" s="19">
        <f t="shared" si="2"/>
        <v>0</v>
      </c>
      <c r="O13" s="19">
        <v>0</v>
      </c>
      <c r="P13" s="19">
        <v>0</v>
      </c>
      <c r="Q13" s="19">
        <f t="shared" si="3"/>
        <v>0</v>
      </c>
      <c r="R13" s="19">
        <v>0</v>
      </c>
      <c r="S13" s="19">
        <v>0</v>
      </c>
      <c r="T13" s="19">
        <f t="shared" si="4"/>
        <v>0</v>
      </c>
      <c r="U13" s="19">
        <v>2</v>
      </c>
      <c r="V13" s="19">
        <v>0</v>
      </c>
      <c r="W13" s="19">
        <f t="shared" si="5"/>
        <v>2</v>
      </c>
      <c r="X13" s="19">
        <v>0</v>
      </c>
      <c r="Y13" s="19">
        <v>0</v>
      </c>
      <c r="Z13" s="19">
        <f t="shared" si="6"/>
        <v>0</v>
      </c>
      <c r="AA13" s="19">
        <v>0</v>
      </c>
      <c r="AB13" s="19">
        <v>0</v>
      </c>
      <c r="AC13" s="19">
        <f t="shared" si="7"/>
        <v>0</v>
      </c>
      <c r="AD13" s="19">
        <v>0</v>
      </c>
      <c r="AE13" s="19">
        <v>0</v>
      </c>
      <c r="AF13" s="19">
        <f t="shared" si="8"/>
        <v>0</v>
      </c>
      <c r="AG13" s="19">
        <v>0</v>
      </c>
      <c r="AH13" s="19">
        <v>0</v>
      </c>
      <c r="AI13" s="19">
        <f t="shared" si="9"/>
        <v>0</v>
      </c>
      <c r="AJ13" s="19">
        <v>0</v>
      </c>
      <c r="AK13" s="19">
        <v>0</v>
      </c>
      <c r="AL13" s="19">
        <f t="shared" si="10"/>
        <v>0</v>
      </c>
      <c r="AM13" s="19">
        <v>0</v>
      </c>
      <c r="AN13" s="19">
        <v>0</v>
      </c>
      <c r="AO13" s="19">
        <f t="shared" si="11"/>
        <v>0</v>
      </c>
      <c r="AP13" s="19">
        <v>1</v>
      </c>
      <c r="AQ13" s="19">
        <v>0</v>
      </c>
      <c r="AR13" s="19">
        <f t="shared" si="12"/>
        <v>1</v>
      </c>
      <c r="AS13" s="19">
        <v>1</v>
      </c>
      <c r="AT13" s="19">
        <v>0</v>
      </c>
      <c r="AU13" s="19">
        <f t="shared" si="13"/>
        <v>1</v>
      </c>
      <c r="AV13" s="19"/>
      <c r="AW13" s="19"/>
      <c r="AX13" s="19"/>
    </row>
    <row r="14" spans="1:50" s="27" customFormat="1">
      <c r="A14" s="19"/>
      <c r="B14" s="19"/>
      <c r="C14" s="174"/>
      <c r="D14" s="19" t="s">
        <v>647</v>
      </c>
      <c r="E14" s="19" t="s">
        <v>38</v>
      </c>
      <c r="F14" s="19">
        <v>0</v>
      </c>
      <c r="G14" s="19">
        <v>0</v>
      </c>
      <c r="H14" s="19">
        <f t="shared" si="0"/>
        <v>0</v>
      </c>
      <c r="I14" s="19">
        <v>0</v>
      </c>
      <c r="J14" s="19">
        <v>0</v>
      </c>
      <c r="K14" s="19">
        <f t="shared" si="1"/>
        <v>0</v>
      </c>
      <c r="L14" s="19">
        <v>0</v>
      </c>
      <c r="M14" s="19">
        <v>0</v>
      </c>
      <c r="N14" s="19">
        <f t="shared" si="2"/>
        <v>0</v>
      </c>
      <c r="O14" s="19">
        <v>0</v>
      </c>
      <c r="P14" s="19">
        <v>0</v>
      </c>
      <c r="Q14" s="19">
        <f t="shared" si="3"/>
        <v>0</v>
      </c>
      <c r="R14" s="19">
        <v>0</v>
      </c>
      <c r="S14" s="19">
        <v>0</v>
      </c>
      <c r="T14" s="19">
        <f t="shared" si="4"/>
        <v>0</v>
      </c>
      <c r="U14" s="19">
        <v>2</v>
      </c>
      <c r="V14" s="19">
        <v>1</v>
      </c>
      <c r="W14" s="19">
        <f t="shared" si="5"/>
        <v>1</v>
      </c>
      <c r="X14" s="19">
        <v>0</v>
      </c>
      <c r="Y14" s="19">
        <v>0</v>
      </c>
      <c r="Z14" s="19">
        <f t="shared" si="6"/>
        <v>0</v>
      </c>
      <c r="AA14" s="19">
        <v>0</v>
      </c>
      <c r="AB14" s="19">
        <v>0</v>
      </c>
      <c r="AC14" s="19">
        <f t="shared" si="7"/>
        <v>0</v>
      </c>
      <c r="AD14" s="19">
        <v>0</v>
      </c>
      <c r="AE14" s="19">
        <v>0</v>
      </c>
      <c r="AF14" s="19">
        <f t="shared" si="8"/>
        <v>0</v>
      </c>
      <c r="AG14" s="19">
        <v>0</v>
      </c>
      <c r="AH14" s="19">
        <v>0</v>
      </c>
      <c r="AI14" s="19">
        <f t="shared" si="9"/>
        <v>0</v>
      </c>
      <c r="AJ14" s="19">
        <v>0</v>
      </c>
      <c r="AK14" s="19">
        <v>0</v>
      </c>
      <c r="AL14" s="19">
        <f t="shared" si="10"/>
        <v>0</v>
      </c>
      <c r="AM14" s="19">
        <v>0</v>
      </c>
      <c r="AN14" s="19">
        <v>0</v>
      </c>
      <c r="AO14" s="19">
        <f t="shared" si="11"/>
        <v>0</v>
      </c>
      <c r="AP14" s="19">
        <v>1</v>
      </c>
      <c r="AQ14" s="19">
        <v>0</v>
      </c>
      <c r="AR14" s="19">
        <f t="shared" si="12"/>
        <v>1</v>
      </c>
      <c r="AS14" s="19">
        <v>1</v>
      </c>
      <c r="AT14" s="19">
        <v>0</v>
      </c>
      <c r="AU14" s="19">
        <f t="shared" si="13"/>
        <v>1</v>
      </c>
      <c r="AV14" s="19"/>
      <c r="AW14" s="19"/>
      <c r="AX14" s="19"/>
    </row>
    <row r="15" spans="1:50" s="27" customFormat="1">
      <c r="A15" s="19"/>
      <c r="B15" s="19"/>
      <c r="C15" s="172" t="s">
        <v>648</v>
      </c>
      <c r="D15" s="161" t="s">
        <v>649</v>
      </c>
      <c r="E15" s="19" t="s">
        <v>64</v>
      </c>
      <c r="F15" s="19">
        <v>1</v>
      </c>
      <c r="G15" s="19">
        <v>0</v>
      </c>
      <c r="H15" s="19">
        <f t="shared" si="0"/>
        <v>1</v>
      </c>
      <c r="I15" s="19">
        <v>0</v>
      </c>
      <c r="J15" s="19">
        <v>0</v>
      </c>
      <c r="K15" s="19">
        <f t="shared" si="1"/>
        <v>0</v>
      </c>
      <c r="L15" s="19">
        <v>2</v>
      </c>
      <c r="M15" s="19">
        <v>2</v>
      </c>
      <c r="N15" s="19">
        <f t="shared" si="2"/>
        <v>0</v>
      </c>
      <c r="O15" s="19">
        <v>0</v>
      </c>
      <c r="P15" s="19">
        <v>0</v>
      </c>
      <c r="Q15" s="19">
        <f t="shared" si="3"/>
        <v>0</v>
      </c>
      <c r="R15" s="19">
        <v>2</v>
      </c>
      <c r="S15" s="19">
        <v>1</v>
      </c>
      <c r="T15" s="19">
        <f t="shared" si="4"/>
        <v>1</v>
      </c>
      <c r="U15" s="19">
        <v>4</v>
      </c>
      <c r="V15" s="19">
        <v>1</v>
      </c>
      <c r="W15" s="19">
        <f t="shared" si="5"/>
        <v>3</v>
      </c>
      <c r="X15" s="19">
        <v>0</v>
      </c>
      <c r="Y15" s="19">
        <v>0</v>
      </c>
      <c r="Z15" s="19">
        <f t="shared" si="6"/>
        <v>0</v>
      </c>
      <c r="AA15" s="19">
        <v>0</v>
      </c>
      <c r="AB15" s="19">
        <v>0</v>
      </c>
      <c r="AC15" s="19">
        <f t="shared" si="7"/>
        <v>0</v>
      </c>
      <c r="AD15" s="19">
        <v>0</v>
      </c>
      <c r="AE15" s="19">
        <v>0</v>
      </c>
      <c r="AF15" s="19">
        <f t="shared" si="8"/>
        <v>0</v>
      </c>
      <c r="AG15" s="19">
        <v>0</v>
      </c>
      <c r="AH15" s="19">
        <v>0</v>
      </c>
      <c r="AI15" s="19">
        <f t="shared" si="9"/>
        <v>0</v>
      </c>
      <c r="AJ15" s="19">
        <v>0</v>
      </c>
      <c r="AK15" s="19">
        <v>0</v>
      </c>
      <c r="AL15" s="19">
        <f t="shared" si="10"/>
        <v>0</v>
      </c>
      <c r="AM15" s="19">
        <v>0</v>
      </c>
      <c r="AN15" s="19">
        <v>0</v>
      </c>
      <c r="AO15" s="19">
        <f t="shared" si="11"/>
        <v>0</v>
      </c>
      <c r="AP15" s="19">
        <v>1</v>
      </c>
      <c r="AQ15" s="19">
        <v>1</v>
      </c>
      <c r="AR15" s="19">
        <f t="shared" si="12"/>
        <v>0</v>
      </c>
      <c r="AS15" s="19">
        <v>1</v>
      </c>
      <c r="AT15" s="19">
        <v>0</v>
      </c>
      <c r="AU15" s="19">
        <f t="shared" si="13"/>
        <v>1</v>
      </c>
      <c r="AV15" s="19"/>
      <c r="AW15" s="19"/>
      <c r="AX15" s="19"/>
    </row>
    <row r="16" spans="1:50" s="27" customFormat="1">
      <c r="A16" s="19"/>
      <c r="B16" s="19"/>
      <c r="C16" s="173"/>
      <c r="D16" s="19" t="s">
        <v>650</v>
      </c>
      <c r="E16" s="19" t="s">
        <v>38</v>
      </c>
      <c r="F16" s="19">
        <v>0</v>
      </c>
      <c r="G16" s="19">
        <v>0</v>
      </c>
      <c r="H16" s="19">
        <f t="shared" si="0"/>
        <v>0</v>
      </c>
      <c r="I16" s="19">
        <v>0</v>
      </c>
      <c r="J16" s="19">
        <v>0</v>
      </c>
      <c r="K16" s="19">
        <f t="shared" si="1"/>
        <v>0</v>
      </c>
      <c r="L16" s="19">
        <v>0</v>
      </c>
      <c r="M16" s="19">
        <v>0</v>
      </c>
      <c r="N16" s="19">
        <f t="shared" si="2"/>
        <v>0</v>
      </c>
      <c r="O16" s="19">
        <v>0</v>
      </c>
      <c r="P16" s="19">
        <v>1</v>
      </c>
      <c r="Q16" s="19">
        <f t="shared" si="3"/>
        <v>-1</v>
      </c>
      <c r="R16" s="19">
        <v>0</v>
      </c>
      <c r="S16" s="19">
        <v>0</v>
      </c>
      <c r="T16" s="19">
        <f t="shared" si="4"/>
        <v>0</v>
      </c>
      <c r="U16" s="19">
        <v>2</v>
      </c>
      <c r="V16" s="19">
        <v>1</v>
      </c>
      <c r="W16" s="19">
        <f t="shared" si="5"/>
        <v>1</v>
      </c>
      <c r="X16" s="19">
        <v>0</v>
      </c>
      <c r="Y16" s="19">
        <v>0</v>
      </c>
      <c r="Z16" s="19">
        <f t="shared" si="6"/>
        <v>0</v>
      </c>
      <c r="AA16" s="19">
        <v>0</v>
      </c>
      <c r="AB16" s="19">
        <v>0</v>
      </c>
      <c r="AC16" s="19">
        <f t="shared" si="7"/>
        <v>0</v>
      </c>
      <c r="AD16" s="19">
        <v>0</v>
      </c>
      <c r="AE16" s="19">
        <v>0</v>
      </c>
      <c r="AF16" s="19">
        <f t="shared" si="8"/>
        <v>0</v>
      </c>
      <c r="AG16" s="19">
        <v>0</v>
      </c>
      <c r="AH16" s="19">
        <v>0</v>
      </c>
      <c r="AI16" s="19">
        <f t="shared" si="9"/>
        <v>0</v>
      </c>
      <c r="AJ16" s="19">
        <v>0</v>
      </c>
      <c r="AK16" s="19">
        <v>0</v>
      </c>
      <c r="AL16" s="19">
        <f t="shared" si="10"/>
        <v>0</v>
      </c>
      <c r="AM16" s="19">
        <v>0</v>
      </c>
      <c r="AN16" s="19">
        <v>0</v>
      </c>
      <c r="AO16" s="19">
        <f t="shared" si="11"/>
        <v>0</v>
      </c>
      <c r="AP16" s="19">
        <v>1</v>
      </c>
      <c r="AQ16" s="19">
        <v>0</v>
      </c>
      <c r="AR16" s="19">
        <f t="shared" si="12"/>
        <v>1</v>
      </c>
      <c r="AS16" s="19">
        <v>1</v>
      </c>
      <c r="AT16" s="19">
        <v>0</v>
      </c>
      <c r="AU16" s="19">
        <f t="shared" si="13"/>
        <v>1</v>
      </c>
      <c r="AV16" s="19"/>
      <c r="AW16" s="19"/>
      <c r="AX16" s="19"/>
    </row>
    <row r="17" spans="1:50" s="27" customFormat="1">
      <c r="A17" s="19"/>
      <c r="B17" s="19"/>
      <c r="C17" s="173"/>
      <c r="D17" s="19" t="s">
        <v>651</v>
      </c>
      <c r="E17" s="19" t="s">
        <v>38</v>
      </c>
      <c r="F17" s="19">
        <v>0</v>
      </c>
      <c r="G17" s="19">
        <v>0</v>
      </c>
      <c r="H17" s="19">
        <f t="shared" si="0"/>
        <v>0</v>
      </c>
      <c r="I17" s="19">
        <v>0</v>
      </c>
      <c r="J17" s="19">
        <v>0</v>
      </c>
      <c r="K17" s="19">
        <f t="shared" si="1"/>
        <v>0</v>
      </c>
      <c r="L17" s="19">
        <v>0</v>
      </c>
      <c r="M17" s="19">
        <v>0</v>
      </c>
      <c r="N17" s="19">
        <f t="shared" si="2"/>
        <v>0</v>
      </c>
      <c r="O17" s="19">
        <v>0</v>
      </c>
      <c r="P17" s="19">
        <v>0</v>
      </c>
      <c r="Q17" s="19">
        <f t="shared" si="3"/>
        <v>0</v>
      </c>
      <c r="R17" s="19">
        <v>0</v>
      </c>
      <c r="S17" s="19">
        <v>2</v>
      </c>
      <c r="T17" s="19">
        <f t="shared" si="4"/>
        <v>-2</v>
      </c>
      <c r="U17" s="19">
        <v>2</v>
      </c>
      <c r="V17" s="19">
        <v>2</v>
      </c>
      <c r="W17" s="19">
        <f t="shared" si="5"/>
        <v>0</v>
      </c>
      <c r="X17" s="19">
        <v>0</v>
      </c>
      <c r="Y17" s="19">
        <v>0</v>
      </c>
      <c r="Z17" s="19">
        <f t="shared" si="6"/>
        <v>0</v>
      </c>
      <c r="AA17" s="19">
        <v>0</v>
      </c>
      <c r="AB17" s="19">
        <v>0</v>
      </c>
      <c r="AC17" s="19">
        <f t="shared" si="7"/>
        <v>0</v>
      </c>
      <c r="AD17" s="19">
        <v>0</v>
      </c>
      <c r="AE17" s="19">
        <v>0</v>
      </c>
      <c r="AF17" s="19">
        <f t="shared" si="8"/>
        <v>0</v>
      </c>
      <c r="AG17" s="19">
        <v>0</v>
      </c>
      <c r="AH17" s="19">
        <v>0</v>
      </c>
      <c r="AI17" s="19">
        <f t="shared" si="9"/>
        <v>0</v>
      </c>
      <c r="AJ17" s="19">
        <v>0</v>
      </c>
      <c r="AK17" s="19">
        <v>0</v>
      </c>
      <c r="AL17" s="19">
        <f t="shared" si="10"/>
        <v>0</v>
      </c>
      <c r="AM17" s="19">
        <v>0</v>
      </c>
      <c r="AN17" s="19">
        <v>0</v>
      </c>
      <c r="AO17" s="19">
        <f t="shared" si="11"/>
        <v>0</v>
      </c>
      <c r="AP17" s="19">
        <v>1</v>
      </c>
      <c r="AQ17" s="19">
        <v>0</v>
      </c>
      <c r="AR17" s="19">
        <f t="shared" si="12"/>
        <v>1</v>
      </c>
      <c r="AS17" s="19">
        <v>1</v>
      </c>
      <c r="AT17" s="19">
        <v>0</v>
      </c>
      <c r="AU17" s="19">
        <f t="shared" si="13"/>
        <v>1</v>
      </c>
      <c r="AV17" s="19"/>
      <c r="AW17" s="19"/>
      <c r="AX17" s="19"/>
    </row>
    <row r="18" spans="1:50" s="27" customFormat="1">
      <c r="A18" s="19"/>
      <c r="B18" s="19"/>
      <c r="C18" s="174"/>
      <c r="D18" s="19" t="s">
        <v>652</v>
      </c>
      <c r="E18" s="19" t="s">
        <v>38</v>
      </c>
      <c r="F18" s="19">
        <v>0</v>
      </c>
      <c r="G18" s="19">
        <v>0</v>
      </c>
      <c r="H18" s="19">
        <f t="shared" si="0"/>
        <v>0</v>
      </c>
      <c r="I18" s="19">
        <v>0</v>
      </c>
      <c r="J18" s="19">
        <v>0</v>
      </c>
      <c r="K18" s="19">
        <f t="shared" si="1"/>
        <v>0</v>
      </c>
      <c r="L18" s="19">
        <v>0</v>
      </c>
      <c r="M18" s="19">
        <v>0</v>
      </c>
      <c r="N18" s="19">
        <f t="shared" si="2"/>
        <v>0</v>
      </c>
      <c r="O18" s="19">
        <v>0</v>
      </c>
      <c r="P18" s="19">
        <v>0</v>
      </c>
      <c r="Q18" s="19">
        <f t="shared" si="3"/>
        <v>0</v>
      </c>
      <c r="R18" s="19">
        <v>0</v>
      </c>
      <c r="S18" s="19">
        <v>2</v>
      </c>
      <c r="T18" s="19">
        <f t="shared" si="4"/>
        <v>-2</v>
      </c>
      <c r="U18" s="19">
        <v>2</v>
      </c>
      <c r="V18" s="19">
        <v>0</v>
      </c>
      <c r="W18" s="19">
        <f t="shared" si="5"/>
        <v>2</v>
      </c>
      <c r="X18" s="19">
        <v>0</v>
      </c>
      <c r="Y18" s="19">
        <v>0</v>
      </c>
      <c r="Z18" s="19">
        <f t="shared" si="6"/>
        <v>0</v>
      </c>
      <c r="AA18" s="19">
        <v>0</v>
      </c>
      <c r="AB18" s="19">
        <v>0</v>
      </c>
      <c r="AC18" s="19">
        <f t="shared" si="7"/>
        <v>0</v>
      </c>
      <c r="AD18" s="19">
        <v>0</v>
      </c>
      <c r="AE18" s="19">
        <v>0</v>
      </c>
      <c r="AF18" s="19">
        <f t="shared" si="8"/>
        <v>0</v>
      </c>
      <c r="AG18" s="19">
        <v>0</v>
      </c>
      <c r="AH18" s="19">
        <v>0</v>
      </c>
      <c r="AI18" s="19">
        <f t="shared" si="9"/>
        <v>0</v>
      </c>
      <c r="AJ18" s="19">
        <v>0</v>
      </c>
      <c r="AK18" s="19">
        <v>0</v>
      </c>
      <c r="AL18" s="19">
        <f t="shared" si="10"/>
        <v>0</v>
      </c>
      <c r="AM18" s="19">
        <v>0</v>
      </c>
      <c r="AN18" s="19">
        <v>0</v>
      </c>
      <c r="AO18" s="19">
        <f t="shared" si="11"/>
        <v>0</v>
      </c>
      <c r="AP18" s="19">
        <v>1</v>
      </c>
      <c r="AQ18" s="19">
        <v>0</v>
      </c>
      <c r="AR18" s="19">
        <f t="shared" si="12"/>
        <v>1</v>
      </c>
      <c r="AS18" s="19">
        <v>1</v>
      </c>
      <c r="AT18" s="19">
        <v>0</v>
      </c>
      <c r="AU18" s="19">
        <f t="shared" si="13"/>
        <v>1</v>
      </c>
      <c r="AV18" s="19"/>
      <c r="AW18" s="19"/>
      <c r="AX18" s="19"/>
    </row>
    <row r="19" spans="1:50" s="27" customFormat="1">
      <c r="A19" s="19"/>
      <c r="B19" s="19"/>
      <c r="C19" s="220" t="s">
        <v>653</v>
      </c>
      <c r="D19" s="161" t="s">
        <v>654</v>
      </c>
      <c r="E19" s="19" t="s">
        <v>64</v>
      </c>
      <c r="F19" s="19">
        <v>1</v>
      </c>
      <c r="G19" s="19">
        <v>0</v>
      </c>
      <c r="H19" s="19">
        <f t="shared" si="0"/>
        <v>1</v>
      </c>
      <c r="I19" s="19">
        <v>0</v>
      </c>
      <c r="J19" s="19">
        <v>0</v>
      </c>
      <c r="K19" s="19">
        <f t="shared" si="1"/>
        <v>0</v>
      </c>
      <c r="L19" s="19">
        <v>2</v>
      </c>
      <c r="M19" s="19">
        <v>0</v>
      </c>
      <c r="N19" s="19">
        <f t="shared" si="2"/>
        <v>2</v>
      </c>
      <c r="O19" s="19">
        <v>0</v>
      </c>
      <c r="P19" s="19">
        <v>0</v>
      </c>
      <c r="Q19" s="19">
        <f t="shared" si="3"/>
        <v>0</v>
      </c>
      <c r="R19" s="19">
        <v>2</v>
      </c>
      <c r="S19" s="19">
        <v>1</v>
      </c>
      <c r="T19" s="19">
        <f t="shared" si="4"/>
        <v>1</v>
      </c>
      <c r="U19" s="19">
        <v>4</v>
      </c>
      <c r="V19" s="19">
        <v>1</v>
      </c>
      <c r="W19" s="19">
        <f t="shared" si="5"/>
        <v>3</v>
      </c>
      <c r="X19" s="19">
        <v>0</v>
      </c>
      <c r="Y19" s="19">
        <v>0</v>
      </c>
      <c r="Z19" s="19">
        <f t="shared" si="6"/>
        <v>0</v>
      </c>
      <c r="AA19" s="19">
        <v>0</v>
      </c>
      <c r="AB19" s="19">
        <v>0</v>
      </c>
      <c r="AC19" s="19">
        <f t="shared" si="7"/>
        <v>0</v>
      </c>
      <c r="AD19" s="19">
        <v>0</v>
      </c>
      <c r="AE19" s="19">
        <v>0</v>
      </c>
      <c r="AF19" s="19">
        <f t="shared" si="8"/>
        <v>0</v>
      </c>
      <c r="AG19" s="19">
        <v>0</v>
      </c>
      <c r="AH19" s="19">
        <v>0</v>
      </c>
      <c r="AI19" s="19">
        <f t="shared" si="9"/>
        <v>0</v>
      </c>
      <c r="AJ19" s="19">
        <v>0</v>
      </c>
      <c r="AK19" s="19">
        <v>0</v>
      </c>
      <c r="AL19" s="19">
        <f t="shared" si="10"/>
        <v>0</v>
      </c>
      <c r="AM19" s="19">
        <v>0</v>
      </c>
      <c r="AN19" s="19">
        <v>0</v>
      </c>
      <c r="AO19" s="19">
        <f t="shared" si="11"/>
        <v>0</v>
      </c>
      <c r="AP19" s="19">
        <v>1</v>
      </c>
      <c r="AQ19" s="19">
        <v>0</v>
      </c>
      <c r="AR19" s="19">
        <f t="shared" si="12"/>
        <v>1</v>
      </c>
      <c r="AS19" s="19">
        <v>1</v>
      </c>
      <c r="AT19" s="19">
        <v>0</v>
      </c>
      <c r="AU19" s="19">
        <f t="shared" si="13"/>
        <v>1</v>
      </c>
      <c r="AV19" s="19"/>
      <c r="AW19" s="19"/>
      <c r="AX19" s="19"/>
    </row>
    <row r="20" spans="1:50" s="27" customFormat="1">
      <c r="A20" s="19"/>
      <c r="B20" s="19"/>
      <c r="C20" s="221"/>
      <c r="D20" s="19" t="s">
        <v>655</v>
      </c>
      <c r="E20" s="19" t="s">
        <v>24</v>
      </c>
      <c r="F20" s="19">
        <v>0</v>
      </c>
      <c r="G20" s="19">
        <v>0</v>
      </c>
      <c r="H20" s="19">
        <f t="shared" si="0"/>
        <v>0</v>
      </c>
      <c r="I20" s="19">
        <v>2</v>
      </c>
      <c r="J20" s="19">
        <v>0</v>
      </c>
      <c r="K20" s="19">
        <f t="shared" si="1"/>
        <v>2</v>
      </c>
      <c r="L20" s="19">
        <v>8</v>
      </c>
      <c r="M20" s="19">
        <v>0</v>
      </c>
      <c r="N20" s="19">
        <f t="shared" si="2"/>
        <v>8</v>
      </c>
      <c r="O20" s="19">
        <v>1</v>
      </c>
      <c r="P20" s="19">
        <v>0</v>
      </c>
      <c r="Q20" s="19">
        <f t="shared" si="3"/>
        <v>1</v>
      </c>
      <c r="R20" s="19">
        <v>3</v>
      </c>
      <c r="S20" s="19">
        <v>1</v>
      </c>
      <c r="T20" s="19">
        <f t="shared" si="4"/>
        <v>2</v>
      </c>
      <c r="U20" s="19">
        <v>4</v>
      </c>
      <c r="V20" s="19">
        <v>0</v>
      </c>
      <c r="W20" s="19">
        <f t="shared" si="5"/>
        <v>4</v>
      </c>
      <c r="X20" s="19">
        <v>1</v>
      </c>
      <c r="Y20" s="19">
        <v>0</v>
      </c>
      <c r="Z20" s="19">
        <f t="shared" si="6"/>
        <v>1</v>
      </c>
      <c r="AA20" s="19">
        <v>1</v>
      </c>
      <c r="AB20" s="19">
        <v>0</v>
      </c>
      <c r="AC20" s="19">
        <f t="shared" si="7"/>
        <v>1</v>
      </c>
      <c r="AD20" s="19">
        <v>2</v>
      </c>
      <c r="AE20" s="19">
        <v>0</v>
      </c>
      <c r="AF20" s="19">
        <f t="shared" si="8"/>
        <v>2</v>
      </c>
      <c r="AG20" s="19">
        <v>2</v>
      </c>
      <c r="AH20" s="19">
        <v>0</v>
      </c>
      <c r="AI20" s="19">
        <f t="shared" si="9"/>
        <v>2</v>
      </c>
      <c r="AJ20" s="19">
        <v>2</v>
      </c>
      <c r="AK20" s="19">
        <v>0</v>
      </c>
      <c r="AL20" s="19">
        <f t="shared" si="10"/>
        <v>2</v>
      </c>
      <c r="AM20" s="19">
        <v>1</v>
      </c>
      <c r="AN20" s="19">
        <v>0</v>
      </c>
      <c r="AO20" s="19">
        <f t="shared" si="11"/>
        <v>1</v>
      </c>
      <c r="AP20" s="19">
        <v>1</v>
      </c>
      <c r="AQ20" s="19">
        <v>0</v>
      </c>
      <c r="AR20" s="19">
        <f t="shared" si="12"/>
        <v>1</v>
      </c>
      <c r="AS20" s="19">
        <v>2</v>
      </c>
      <c r="AT20" s="19">
        <v>0</v>
      </c>
      <c r="AU20" s="19">
        <f t="shared" si="13"/>
        <v>2</v>
      </c>
      <c r="AV20" s="19"/>
      <c r="AW20" s="19"/>
      <c r="AX20" s="19"/>
    </row>
    <row r="21" spans="1:50" s="27" customFormat="1">
      <c r="A21" s="19"/>
      <c r="B21" s="19"/>
      <c r="C21" s="221"/>
      <c r="D21" s="19" t="s">
        <v>656</v>
      </c>
      <c r="E21" s="19" t="s">
        <v>64</v>
      </c>
      <c r="F21" s="19">
        <v>0</v>
      </c>
      <c r="G21" s="19">
        <v>0</v>
      </c>
      <c r="H21" s="19">
        <f t="shared" si="0"/>
        <v>0</v>
      </c>
      <c r="I21" s="19">
        <v>0</v>
      </c>
      <c r="J21" s="19">
        <v>0</v>
      </c>
      <c r="K21" s="19">
        <f t="shared" si="1"/>
        <v>0</v>
      </c>
      <c r="L21" s="19">
        <v>2</v>
      </c>
      <c r="M21" s="19">
        <v>0</v>
      </c>
      <c r="N21" s="19">
        <f t="shared" si="2"/>
        <v>2</v>
      </c>
      <c r="O21" s="19">
        <v>0</v>
      </c>
      <c r="P21" s="19">
        <v>0</v>
      </c>
      <c r="Q21" s="19">
        <f t="shared" si="3"/>
        <v>0</v>
      </c>
      <c r="R21" s="19">
        <v>2</v>
      </c>
      <c r="S21" s="19">
        <v>0</v>
      </c>
      <c r="T21" s="19">
        <f t="shared" si="4"/>
        <v>2</v>
      </c>
      <c r="U21" s="19">
        <v>2</v>
      </c>
      <c r="V21" s="19">
        <v>1</v>
      </c>
      <c r="W21" s="19">
        <f t="shared" si="5"/>
        <v>1</v>
      </c>
      <c r="X21" s="19">
        <v>0</v>
      </c>
      <c r="Y21" s="19">
        <v>0</v>
      </c>
      <c r="Z21" s="19">
        <f t="shared" si="6"/>
        <v>0</v>
      </c>
      <c r="AA21" s="19">
        <v>0</v>
      </c>
      <c r="AB21" s="19">
        <v>0</v>
      </c>
      <c r="AC21" s="19">
        <f t="shared" si="7"/>
        <v>0</v>
      </c>
      <c r="AD21" s="19">
        <v>0</v>
      </c>
      <c r="AE21" s="19">
        <v>0</v>
      </c>
      <c r="AF21" s="19">
        <f t="shared" si="8"/>
        <v>0</v>
      </c>
      <c r="AG21" s="19">
        <v>0</v>
      </c>
      <c r="AH21" s="19">
        <v>0</v>
      </c>
      <c r="AI21" s="19">
        <f t="shared" si="9"/>
        <v>0</v>
      </c>
      <c r="AJ21" s="19">
        <v>0</v>
      </c>
      <c r="AK21" s="19">
        <v>0</v>
      </c>
      <c r="AL21" s="19">
        <f t="shared" si="10"/>
        <v>0</v>
      </c>
      <c r="AM21" s="19">
        <v>0</v>
      </c>
      <c r="AN21" s="19">
        <v>0</v>
      </c>
      <c r="AO21" s="19">
        <f t="shared" si="11"/>
        <v>0</v>
      </c>
      <c r="AP21" s="19">
        <v>1</v>
      </c>
      <c r="AQ21" s="19">
        <v>0</v>
      </c>
      <c r="AR21" s="19">
        <f t="shared" si="12"/>
        <v>1</v>
      </c>
      <c r="AS21" s="19">
        <v>1</v>
      </c>
      <c r="AT21" s="19">
        <v>0</v>
      </c>
      <c r="AU21" s="19">
        <f t="shared" si="13"/>
        <v>1</v>
      </c>
      <c r="AV21" s="19"/>
      <c r="AW21" s="19"/>
      <c r="AX21" s="19"/>
    </row>
    <row r="22" spans="1:50" s="27" customFormat="1">
      <c r="A22" s="19"/>
      <c r="B22" s="19"/>
      <c r="C22" s="221"/>
      <c r="D22" s="19" t="s">
        <v>657</v>
      </c>
      <c r="E22" s="19" t="s">
        <v>38</v>
      </c>
      <c r="F22" s="19">
        <v>0</v>
      </c>
      <c r="G22" s="19">
        <v>0</v>
      </c>
      <c r="H22" s="19">
        <f t="shared" si="0"/>
        <v>0</v>
      </c>
      <c r="I22" s="19">
        <v>0</v>
      </c>
      <c r="J22" s="19">
        <v>0</v>
      </c>
      <c r="K22" s="19">
        <f t="shared" si="1"/>
        <v>0</v>
      </c>
      <c r="L22" s="19">
        <v>0</v>
      </c>
      <c r="M22" s="19">
        <v>0</v>
      </c>
      <c r="N22" s="19">
        <f t="shared" si="2"/>
        <v>0</v>
      </c>
      <c r="O22" s="19">
        <v>0</v>
      </c>
      <c r="P22" s="19">
        <v>1</v>
      </c>
      <c r="Q22" s="19">
        <f t="shared" si="3"/>
        <v>-1</v>
      </c>
      <c r="R22" s="19">
        <v>0</v>
      </c>
      <c r="S22" s="19">
        <v>1</v>
      </c>
      <c r="T22" s="19">
        <f t="shared" si="4"/>
        <v>-1</v>
      </c>
      <c r="U22" s="19">
        <v>2</v>
      </c>
      <c r="V22" s="19">
        <v>0</v>
      </c>
      <c r="W22" s="19">
        <f t="shared" si="5"/>
        <v>2</v>
      </c>
      <c r="X22" s="19">
        <v>0</v>
      </c>
      <c r="Y22" s="19">
        <v>0</v>
      </c>
      <c r="Z22" s="19">
        <f t="shared" si="6"/>
        <v>0</v>
      </c>
      <c r="AA22" s="19">
        <v>0</v>
      </c>
      <c r="AB22" s="19">
        <v>0</v>
      </c>
      <c r="AC22" s="19">
        <f t="shared" si="7"/>
        <v>0</v>
      </c>
      <c r="AD22" s="19">
        <v>0</v>
      </c>
      <c r="AE22" s="19">
        <v>0</v>
      </c>
      <c r="AF22" s="19">
        <f t="shared" si="8"/>
        <v>0</v>
      </c>
      <c r="AG22" s="19">
        <v>0</v>
      </c>
      <c r="AH22" s="19">
        <v>0</v>
      </c>
      <c r="AI22" s="19">
        <f t="shared" si="9"/>
        <v>0</v>
      </c>
      <c r="AJ22" s="19">
        <v>0</v>
      </c>
      <c r="AK22" s="19">
        <v>0</v>
      </c>
      <c r="AL22" s="19">
        <f t="shared" si="10"/>
        <v>0</v>
      </c>
      <c r="AM22" s="19">
        <v>0</v>
      </c>
      <c r="AN22" s="19">
        <v>0</v>
      </c>
      <c r="AO22" s="19">
        <f t="shared" si="11"/>
        <v>0</v>
      </c>
      <c r="AP22" s="19">
        <v>1</v>
      </c>
      <c r="AQ22" s="19">
        <v>1</v>
      </c>
      <c r="AR22" s="19">
        <f t="shared" si="12"/>
        <v>0</v>
      </c>
      <c r="AS22" s="19">
        <v>1</v>
      </c>
      <c r="AT22" s="19">
        <v>0</v>
      </c>
      <c r="AU22" s="19">
        <f t="shared" si="13"/>
        <v>1</v>
      </c>
      <c r="AV22" s="19"/>
      <c r="AW22" s="19"/>
      <c r="AX22" s="19"/>
    </row>
    <row r="23" spans="1:50" s="27" customFormat="1">
      <c r="A23" s="19"/>
      <c r="B23" s="19"/>
      <c r="C23" s="221"/>
      <c r="D23" s="19" t="s">
        <v>658</v>
      </c>
      <c r="E23" s="19" t="s">
        <v>38</v>
      </c>
      <c r="F23" s="19">
        <v>0</v>
      </c>
      <c r="G23" s="19">
        <v>0</v>
      </c>
      <c r="H23" s="19">
        <f t="shared" si="0"/>
        <v>0</v>
      </c>
      <c r="I23" s="19">
        <v>0</v>
      </c>
      <c r="J23" s="19">
        <v>0</v>
      </c>
      <c r="K23" s="19">
        <f t="shared" si="1"/>
        <v>0</v>
      </c>
      <c r="L23" s="19">
        <v>0</v>
      </c>
      <c r="M23" s="19">
        <v>0</v>
      </c>
      <c r="N23" s="19">
        <f t="shared" si="2"/>
        <v>0</v>
      </c>
      <c r="O23" s="19">
        <v>0</v>
      </c>
      <c r="P23" s="19">
        <v>0</v>
      </c>
      <c r="Q23" s="19">
        <f t="shared" si="3"/>
        <v>0</v>
      </c>
      <c r="R23" s="19">
        <v>0</v>
      </c>
      <c r="S23" s="19">
        <v>0</v>
      </c>
      <c r="T23" s="19">
        <f t="shared" si="4"/>
        <v>0</v>
      </c>
      <c r="U23" s="19">
        <v>2</v>
      </c>
      <c r="V23" s="19">
        <v>0</v>
      </c>
      <c r="W23" s="19">
        <f t="shared" si="5"/>
        <v>2</v>
      </c>
      <c r="X23" s="19">
        <v>0</v>
      </c>
      <c r="Y23" s="19">
        <v>0</v>
      </c>
      <c r="Z23" s="19">
        <f t="shared" si="6"/>
        <v>0</v>
      </c>
      <c r="AA23" s="19">
        <v>0</v>
      </c>
      <c r="AB23" s="19">
        <v>0</v>
      </c>
      <c r="AC23" s="19">
        <f t="shared" si="7"/>
        <v>0</v>
      </c>
      <c r="AD23" s="19">
        <v>0</v>
      </c>
      <c r="AE23" s="19">
        <v>0</v>
      </c>
      <c r="AF23" s="19">
        <f t="shared" si="8"/>
        <v>0</v>
      </c>
      <c r="AG23" s="19">
        <v>0</v>
      </c>
      <c r="AH23" s="19">
        <v>0</v>
      </c>
      <c r="AI23" s="19">
        <f t="shared" si="9"/>
        <v>0</v>
      </c>
      <c r="AJ23" s="19">
        <v>0</v>
      </c>
      <c r="AK23" s="19">
        <v>0</v>
      </c>
      <c r="AL23" s="19">
        <f t="shared" si="10"/>
        <v>0</v>
      </c>
      <c r="AM23" s="19">
        <v>0</v>
      </c>
      <c r="AN23" s="19">
        <v>0</v>
      </c>
      <c r="AO23" s="19">
        <f t="shared" si="11"/>
        <v>0</v>
      </c>
      <c r="AP23" s="19">
        <v>1</v>
      </c>
      <c r="AQ23" s="19">
        <v>0</v>
      </c>
      <c r="AR23" s="19">
        <f t="shared" si="12"/>
        <v>1</v>
      </c>
      <c r="AS23" s="19">
        <v>1</v>
      </c>
      <c r="AT23" s="19">
        <v>0</v>
      </c>
      <c r="AU23" s="19">
        <f t="shared" si="13"/>
        <v>1</v>
      </c>
      <c r="AV23" s="19"/>
      <c r="AW23" s="19"/>
      <c r="AX23" s="19"/>
    </row>
    <row r="24" spans="1:50" s="27" customFormat="1">
      <c r="A24" s="19"/>
      <c r="B24" s="19"/>
      <c r="C24" s="222"/>
      <c r="D24" s="19" t="s">
        <v>659</v>
      </c>
      <c r="E24" s="19" t="s">
        <v>38</v>
      </c>
      <c r="F24" s="19">
        <v>0</v>
      </c>
      <c r="G24" s="19">
        <v>0</v>
      </c>
      <c r="H24" s="19">
        <f t="shared" si="0"/>
        <v>0</v>
      </c>
      <c r="I24" s="19">
        <v>0</v>
      </c>
      <c r="J24" s="19">
        <v>0</v>
      </c>
      <c r="K24" s="19">
        <f t="shared" si="1"/>
        <v>0</v>
      </c>
      <c r="L24" s="19">
        <v>0</v>
      </c>
      <c r="M24" s="19">
        <v>0</v>
      </c>
      <c r="N24" s="19">
        <f t="shared" si="2"/>
        <v>0</v>
      </c>
      <c r="O24" s="19">
        <v>0</v>
      </c>
      <c r="P24" s="19">
        <v>1</v>
      </c>
      <c r="Q24" s="19">
        <f t="shared" si="3"/>
        <v>-1</v>
      </c>
      <c r="R24" s="19">
        <v>0</v>
      </c>
      <c r="S24" s="19">
        <v>0</v>
      </c>
      <c r="T24" s="19">
        <f t="shared" si="4"/>
        <v>0</v>
      </c>
      <c r="U24" s="19">
        <v>2</v>
      </c>
      <c r="V24" s="19">
        <v>0</v>
      </c>
      <c r="W24" s="19">
        <f t="shared" si="5"/>
        <v>2</v>
      </c>
      <c r="X24" s="19">
        <v>0</v>
      </c>
      <c r="Y24" s="19">
        <v>0</v>
      </c>
      <c r="Z24" s="19">
        <f t="shared" si="6"/>
        <v>0</v>
      </c>
      <c r="AA24" s="19">
        <v>0</v>
      </c>
      <c r="AB24" s="19">
        <v>0</v>
      </c>
      <c r="AC24" s="19">
        <f t="shared" si="7"/>
        <v>0</v>
      </c>
      <c r="AD24" s="19">
        <v>0</v>
      </c>
      <c r="AE24" s="19">
        <v>0</v>
      </c>
      <c r="AF24" s="19">
        <f t="shared" si="8"/>
        <v>0</v>
      </c>
      <c r="AG24" s="19">
        <v>0</v>
      </c>
      <c r="AH24" s="19">
        <v>0</v>
      </c>
      <c r="AI24" s="19">
        <f t="shared" si="9"/>
        <v>0</v>
      </c>
      <c r="AJ24" s="19">
        <v>0</v>
      </c>
      <c r="AK24" s="19">
        <v>0</v>
      </c>
      <c r="AL24" s="19">
        <f t="shared" si="10"/>
        <v>0</v>
      </c>
      <c r="AM24" s="19">
        <v>0</v>
      </c>
      <c r="AN24" s="19">
        <v>0</v>
      </c>
      <c r="AO24" s="19">
        <f t="shared" si="11"/>
        <v>0</v>
      </c>
      <c r="AP24" s="19">
        <v>1</v>
      </c>
      <c r="AQ24" s="19">
        <v>0</v>
      </c>
      <c r="AR24" s="19">
        <f t="shared" si="12"/>
        <v>1</v>
      </c>
      <c r="AS24" s="19">
        <v>1</v>
      </c>
      <c r="AT24" s="19">
        <v>0</v>
      </c>
      <c r="AU24" s="19">
        <f t="shared" si="13"/>
        <v>1</v>
      </c>
      <c r="AV24" s="19"/>
      <c r="AW24" s="19"/>
      <c r="AX24" s="19"/>
    </row>
    <row r="25" spans="1:50" s="27" customFormat="1">
      <c r="A25" s="19"/>
      <c r="B25" s="19"/>
      <c r="C25" s="172" t="s">
        <v>660</v>
      </c>
      <c r="D25" s="161" t="s">
        <v>661</v>
      </c>
      <c r="E25" s="19" t="s">
        <v>64</v>
      </c>
      <c r="F25" s="19">
        <v>1</v>
      </c>
      <c r="G25" s="19">
        <v>0</v>
      </c>
      <c r="H25" s="19">
        <f t="shared" si="0"/>
        <v>1</v>
      </c>
      <c r="I25" s="19">
        <v>0</v>
      </c>
      <c r="J25" s="19">
        <v>0</v>
      </c>
      <c r="K25" s="19">
        <f t="shared" si="1"/>
        <v>0</v>
      </c>
      <c r="L25" s="19">
        <v>2</v>
      </c>
      <c r="M25" s="19">
        <v>2</v>
      </c>
      <c r="N25" s="19">
        <f t="shared" si="2"/>
        <v>0</v>
      </c>
      <c r="O25" s="19">
        <v>0</v>
      </c>
      <c r="P25" s="19">
        <v>0</v>
      </c>
      <c r="Q25" s="19">
        <f t="shared" si="3"/>
        <v>0</v>
      </c>
      <c r="R25" s="19">
        <v>2</v>
      </c>
      <c r="S25" s="19">
        <v>3</v>
      </c>
      <c r="T25" s="19">
        <f t="shared" si="4"/>
        <v>-1</v>
      </c>
      <c r="U25" s="19">
        <v>4</v>
      </c>
      <c r="V25" s="19">
        <v>0</v>
      </c>
      <c r="W25" s="19">
        <f t="shared" si="5"/>
        <v>4</v>
      </c>
      <c r="X25" s="19">
        <v>0</v>
      </c>
      <c r="Y25" s="19">
        <v>0</v>
      </c>
      <c r="Z25" s="19">
        <f t="shared" si="6"/>
        <v>0</v>
      </c>
      <c r="AA25" s="19">
        <v>0</v>
      </c>
      <c r="AB25" s="19">
        <v>1</v>
      </c>
      <c r="AC25" s="19">
        <f t="shared" si="7"/>
        <v>-1</v>
      </c>
      <c r="AD25" s="19">
        <v>0</v>
      </c>
      <c r="AE25" s="19">
        <v>0</v>
      </c>
      <c r="AF25" s="19">
        <f t="shared" si="8"/>
        <v>0</v>
      </c>
      <c r="AG25" s="19">
        <v>0</v>
      </c>
      <c r="AH25" s="19">
        <v>0</v>
      </c>
      <c r="AI25" s="19">
        <f t="shared" si="9"/>
        <v>0</v>
      </c>
      <c r="AJ25" s="19">
        <v>0</v>
      </c>
      <c r="AK25" s="19">
        <v>0</v>
      </c>
      <c r="AL25" s="19">
        <f t="shared" si="10"/>
        <v>0</v>
      </c>
      <c r="AM25" s="19">
        <v>0</v>
      </c>
      <c r="AN25" s="19">
        <v>0</v>
      </c>
      <c r="AO25" s="19">
        <f t="shared" si="11"/>
        <v>0</v>
      </c>
      <c r="AP25" s="19">
        <v>1</v>
      </c>
      <c r="AQ25" s="19">
        <v>0</v>
      </c>
      <c r="AR25" s="19">
        <f t="shared" si="12"/>
        <v>1</v>
      </c>
      <c r="AS25" s="19">
        <v>1</v>
      </c>
      <c r="AT25" s="19">
        <v>0</v>
      </c>
      <c r="AU25" s="19">
        <f t="shared" si="13"/>
        <v>1</v>
      </c>
      <c r="AV25" s="19"/>
      <c r="AW25" s="19"/>
      <c r="AX25" s="19"/>
    </row>
    <row r="26" spans="1:50" s="27" customFormat="1">
      <c r="A26" s="19"/>
      <c r="B26" s="19"/>
      <c r="C26" s="173"/>
      <c r="D26" s="19" t="s">
        <v>662</v>
      </c>
      <c r="E26" s="19" t="s">
        <v>64</v>
      </c>
      <c r="F26" s="19">
        <v>0</v>
      </c>
      <c r="G26" s="19">
        <v>0</v>
      </c>
      <c r="H26" s="19">
        <f t="shared" si="0"/>
        <v>0</v>
      </c>
      <c r="I26" s="19">
        <v>0</v>
      </c>
      <c r="J26" s="19">
        <v>0</v>
      </c>
      <c r="K26" s="19">
        <f t="shared" si="1"/>
        <v>0</v>
      </c>
      <c r="L26" s="19">
        <v>2</v>
      </c>
      <c r="M26" s="19">
        <v>0</v>
      </c>
      <c r="N26" s="19">
        <f t="shared" si="2"/>
        <v>2</v>
      </c>
      <c r="O26" s="19">
        <v>0</v>
      </c>
      <c r="P26" s="19">
        <v>1</v>
      </c>
      <c r="Q26" s="19">
        <f t="shared" si="3"/>
        <v>-1</v>
      </c>
      <c r="R26" s="19">
        <v>2</v>
      </c>
      <c r="S26" s="19">
        <v>1</v>
      </c>
      <c r="T26" s="19">
        <f t="shared" si="4"/>
        <v>1</v>
      </c>
      <c r="U26" s="19">
        <v>4</v>
      </c>
      <c r="V26" s="19">
        <v>0</v>
      </c>
      <c r="W26" s="19">
        <f t="shared" si="5"/>
        <v>4</v>
      </c>
      <c r="X26" s="19">
        <v>0</v>
      </c>
      <c r="Y26" s="19">
        <v>0</v>
      </c>
      <c r="Z26" s="19">
        <f t="shared" si="6"/>
        <v>0</v>
      </c>
      <c r="AA26" s="19">
        <v>0</v>
      </c>
      <c r="AB26" s="19">
        <v>0</v>
      </c>
      <c r="AC26" s="19">
        <f t="shared" si="7"/>
        <v>0</v>
      </c>
      <c r="AD26" s="19">
        <v>0</v>
      </c>
      <c r="AE26" s="19">
        <v>0</v>
      </c>
      <c r="AF26" s="19">
        <f t="shared" si="8"/>
        <v>0</v>
      </c>
      <c r="AG26" s="19">
        <v>0</v>
      </c>
      <c r="AH26" s="19">
        <v>0</v>
      </c>
      <c r="AI26" s="19">
        <f t="shared" si="9"/>
        <v>0</v>
      </c>
      <c r="AJ26" s="19">
        <v>0</v>
      </c>
      <c r="AK26" s="19">
        <v>0</v>
      </c>
      <c r="AL26" s="19">
        <f t="shared" si="10"/>
        <v>0</v>
      </c>
      <c r="AM26" s="19">
        <v>0</v>
      </c>
      <c r="AN26" s="19">
        <v>0</v>
      </c>
      <c r="AO26" s="19">
        <f t="shared" si="11"/>
        <v>0</v>
      </c>
      <c r="AP26" s="19">
        <v>1</v>
      </c>
      <c r="AQ26" s="19">
        <v>0</v>
      </c>
      <c r="AR26" s="19">
        <f t="shared" si="12"/>
        <v>1</v>
      </c>
      <c r="AS26" s="19">
        <v>1</v>
      </c>
      <c r="AT26" s="19">
        <v>1</v>
      </c>
      <c r="AU26" s="19">
        <f t="shared" si="13"/>
        <v>0</v>
      </c>
      <c r="AV26" s="19"/>
      <c r="AW26" s="19"/>
      <c r="AX26" s="19"/>
    </row>
    <row r="27" spans="1:50" s="27" customFormat="1">
      <c r="A27" s="19"/>
      <c r="B27" s="19"/>
      <c r="C27" s="173"/>
      <c r="D27" s="19" t="s">
        <v>663</v>
      </c>
      <c r="E27" s="19" t="s">
        <v>38</v>
      </c>
      <c r="F27" s="19">
        <v>0</v>
      </c>
      <c r="G27" s="19">
        <v>0</v>
      </c>
      <c r="H27" s="19">
        <f t="shared" si="0"/>
        <v>0</v>
      </c>
      <c r="I27" s="19">
        <v>0</v>
      </c>
      <c r="J27" s="19">
        <v>0</v>
      </c>
      <c r="K27" s="19">
        <f t="shared" si="1"/>
        <v>0</v>
      </c>
      <c r="L27" s="19">
        <v>0</v>
      </c>
      <c r="M27" s="19">
        <v>0</v>
      </c>
      <c r="N27" s="19">
        <f t="shared" si="2"/>
        <v>0</v>
      </c>
      <c r="O27" s="19">
        <v>0</v>
      </c>
      <c r="P27" s="19">
        <v>0</v>
      </c>
      <c r="Q27" s="19">
        <f t="shared" si="3"/>
        <v>0</v>
      </c>
      <c r="R27" s="19">
        <v>0</v>
      </c>
      <c r="S27" s="19">
        <v>2</v>
      </c>
      <c r="T27" s="19">
        <f t="shared" si="4"/>
        <v>-2</v>
      </c>
      <c r="U27" s="19">
        <v>2</v>
      </c>
      <c r="V27" s="19">
        <v>0</v>
      </c>
      <c r="W27" s="19">
        <f t="shared" si="5"/>
        <v>2</v>
      </c>
      <c r="X27" s="19">
        <v>0</v>
      </c>
      <c r="Y27" s="19">
        <v>0</v>
      </c>
      <c r="Z27" s="19">
        <f t="shared" si="6"/>
        <v>0</v>
      </c>
      <c r="AA27" s="19">
        <v>0</v>
      </c>
      <c r="AB27" s="19">
        <v>0</v>
      </c>
      <c r="AC27" s="19">
        <f t="shared" si="7"/>
        <v>0</v>
      </c>
      <c r="AD27" s="19">
        <v>0</v>
      </c>
      <c r="AE27" s="19">
        <v>0</v>
      </c>
      <c r="AF27" s="19">
        <f t="shared" si="8"/>
        <v>0</v>
      </c>
      <c r="AG27" s="19">
        <v>0</v>
      </c>
      <c r="AH27" s="19">
        <v>0</v>
      </c>
      <c r="AI27" s="19">
        <f t="shared" si="9"/>
        <v>0</v>
      </c>
      <c r="AJ27" s="19">
        <v>0</v>
      </c>
      <c r="AK27" s="19">
        <v>0</v>
      </c>
      <c r="AL27" s="19">
        <f t="shared" si="10"/>
        <v>0</v>
      </c>
      <c r="AM27" s="19">
        <v>0</v>
      </c>
      <c r="AN27" s="19">
        <v>0</v>
      </c>
      <c r="AO27" s="19">
        <f t="shared" si="11"/>
        <v>0</v>
      </c>
      <c r="AP27" s="19">
        <v>1</v>
      </c>
      <c r="AQ27" s="19">
        <v>0</v>
      </c>
      <c r="AR27" s="19">
        <f t="shared" si="12"/>
        <v>1</v>
      </c>
      <c r="AS27" s="19">
        <v>1</v>
      </c>
      <c r="AT27" s="19">
        <v>1</v>
      </c>
      <c r="AU27" s="19">
        <f t="shared" si="13"/>
        <v>0</v>
      </c>
      <c r="AV27" s="19"/>
      <c r="AW27" s="19"/>
      <c r="AX27" s="19"/>
    </row>
    <row r="28" spans="1:50" s="27" customFormat="1">
      <c r="A28" s="19"/>
      <c r="B28" s="19"/>
      <c r="C28" s="174"/>
      <c r="D28" s="19" t="s">
        <v>664</v>
      </c>
      <c r="E28" s="19" t="s">
        <v>38</v>
      </c>
      <c r="F28" s="19">
        <v>0</v>
      </c>
      <c r="G28" s="19">
        <v>0</v>
      </c>
      <c r="H28" s="19">
        <f t="shared" si="0"/>
        <v>0</v>
      </c>
      <c r="I28" s="19">
        <v>0</v>
      </c>
      <c r="J28" s="19">
        <v>0</v>
      </c>
      <c r="K28" s="19">
        <f t="shared" si="1"/>
        <v>0</v>
      </c>
      <c r="L28" s="19">
        <v>0</v>
      </c>
      <c r="M28" s="19">
        <v>0</v>
      </c>
      <c r="N28" s="19">
        <f t="shared" si="2"/>
        <v>0</v>
      </c>
      <c r="O28" s="19">
        <v>0</v>
      </c>
      <c r="P28" s="19">
        <v>0</v>
      </c>
      <c r="Q28" s="19">
        <f t="shared" si="3"/>
        <v>0</v>
      </c>
      <c r="R28" s="19">
        <v>0</v>
      </c>
      <c r="S28" s="19">
        <v>0</v>
      </c>
      <c r="T28" s="19">
        <f t="shared" si="4"/>
        <v>0</v>
      </c>
      <c r="U28" s="19">
        <v>2</v>
      </c>
      <c r="V28" s="19">
        <v>0</v>
      </c>
      <c r="W28" s="19">
        <f t="shared" si="5"/>
        <v>2</v>
      </c>
      <c r="X28" s="19">
        <v>0</v>
      </c>
      <c r="Y28" s="19">
        <v>0</v>
      </c>
      <c r="Z28" s="19">
        <f t="shared" si="6"/>
        <v>0</v>
      </c>
      <c r="AA28" s="19">
        <v>0</v>
      </c>
      <c r="AB28" s="19">
        <v>0</v>
      </c>
      <c r="AC28" s="19">
        <f t="shared" si="7"/>
        <v>0</v>
      </c>
      <c r="AD28" s="19">
        <v>0</v>
      </c>
      <c r="AE28" s="19">
        <v>0</v>
      </c>
      <c r="AF28" s="19">
        <f t="shared" si="8"/>
        <v>0</v>
      </c>
      <c r="AG28" s="19">
        <v>0</v>
      </c>
      <c r="AH28" s="19">
        <v>0</v>
      </c>
      <c r="AI28" s="19">
        <f t="shared" si="9"/>
        <v>0</v>
      </c>
      <c r="AJ28" s="19">
        <v>0</v>
      </c>
      <c r="AK28" s="19">
        <v>0</v>
      </c>
      <c r="AL28" s="19">
        <f t="shared" si="10"/>
        <v>0</v>
      </c>
      <c r="AM28" s="19">
        <v>0</v>
      </c>
      <c r="AN28" s="19">
        <v>0</v>
      </c>
      <c r="AO28" s="19">
        <f t="shared" si="11"/>
        <v>0</v>
      </c>
      <c r="AP28" s="19">
        <v>1</v>
      </c>
      <c r="AQ28" s="19">
        <v>0</v>
      </c>
      <c r="AR28" s="19">
        <f t="shared" si="12"/>
        <v>1</v>
      </c>
      <c r="AS28" s="19">
        <v>1</v>
      </c>
      <c r="AT28" s="19">
        <v>0</v>
      </c>
      <c r="AU28" s="19">
        <f t="shared" si="13"/>
        <v>1</v>
      </c>
      <c r="AV28" s="19"/>
      <c r="AW28" s="19"/>
      <c r="AX28" s="19"/>
    </row>
    <row r="29" spans="1:50" s="27" customFormat="1">
      <c r="A29" s="19"/>
      <c r="B29" s="19"/>
      <c r="C29" s="172" t="s">
        <v>665</v>
      </c>
      <c r="D29" s="161" t="s">
        <v>666</v>
      </c>
      <c r="E29" s="19" t="s">
        <v>64</v>
      </c>
      <c r="F29" s="19">
        <v>1</v>
      </c>
      <c r="G29" s="19">
        <v>0</v>
      </c>
      <c r="H29" s="19">
        <f t="shared" si="0"/>
        <v>1</v>
      </c>
      <c r="I29" s="19">
        <v>0</v>
      </c>
      <c r="J29" s="19">
        <v>0</v>
      </c>
      <c r="K29" s="19">
        <f t="shared" si="1"/>
        <v>0</v>
      </c>
      <c r="L29" s="19">
        <v>2</v>
      </c>
      <c r="M29" s="19">
        <v>0</v>
      </c>
      <c r="N29" s="19">
        <f t="shared" si="2"/>
        <v>2</v>
      </c>
      <c r="O29" s="19">
        <v>0</v>
      </c>
      <c r="P29" s="19">
        <v>0</v>
      </c>
      <c r="Q29" s="19">
        <f t="shared" si="3"/>
        <v>0</v>
      </c>
      <c r="R29" s="19">
        <v>2</v>
      </c>
      <c r="S29" s="19">
        <v>2</v>
      </c>
      <c r="T29" s="19">
        <f t="shared" si="4"/>
        <v>0</v>
      </c>
      <c r="U29" s="19">
        <v>4</v>
      </c>
      <c r="V29" s="19">
        <v>0</v>
      </c>
      <c r="W29" s="19">
        <f t="shared" si="5"/>
        <v>4</v>
      </c>
      <c r="X29" s="19">
        <v>0</v>
      </c>
      <c r="Y29" s="19">
        <v>0</v>
      </c>
      <c r="Z29" s="19">
        <f t="shared" si="6"/>
        <v>0</v>
      </c>
      <c r="AA29" s="19">
        <v>0</v>
      </c>
      <c r="AB29" s="19">
        <v>0</v>
      </c>
      <c r="AC29" s="19">
        <f t="shared" si="7"/>
        <v>0</v>
      </c>
      <c r="AD29" s="19">
        <v>0</v>
      </c>
      <c r="AE29" s="19">
        <v>0</v>
      </c>
      <c r="AF29" s="19">
        <f t="shared" si="8"/>
        <v>0</v>
      </c>
      <c r="AG29" s="19">
        <v>0</v>
      </c>
      <c r="AH29" s="19">
        <v>0</v>
      </c>
      <c r="AI29" s="19">
        <f t="shared" si="9"/>
        <v>0</v>
      </c>
      <c r="AJ29" s="19">
        <v>0</v>
      </c>
      <c r="AK29" s="19">
        <v>0</v>
      </c>
      <c r="AL29" s="19">
        <f t="shared" si="10"/>
        <v>0</v>
      </c>
      <c r="AM29" s="19">
        <v>0</v>
      </c>
      <c r="AN29" s="19">
        <v>0</v>
      </c>
      <c r="AO29" s="19">
        <f t="shared" si="11"/>
        <v>0</v>
      </c>
      <c r="AP29" s="19">
        <v>1</v>
      </c>
      <c r="AQ29" s="19">
        <v>0</v>
      </c>
      <c r="AR29" s="19">
        <f t="shared" si="12"/>
        <v>1</v>
      </c>
      <c r="AS29" s="19">
        <v>1</v>
      </c>
      <c r="AT29" s="19">
        <v>1</v>
      </c>
      <c r="AU29" s="19">
        <f t="shared" si="13"/>
        <v>0</v>
      </c>
      <c r="AV29" s="19"/>
      <c r="AW29" s="19"/>
      <c r="AX29" s="19"/>
    </row>
    <row r="30" spans="1:50" s="27" customFormat="1">
      <c r="A30" s="19"/>
      <c r="B30" s="19"/>
      <c r="C30" s="173"/>
      <c r="D30" s="19" t="s">
        <v>667</v>
      </c>
      <c r="E30" s="19" t="s">
        <v>64</v>
      </c>
      <c r="F30" s="19">
        <v>0</v>
      </c>
      <c r="G30" s="19">
        <v>0</v>
      </c>
      <c r="H30" s="19">
        <f t="shared" si="0"/>
        <v>0</v>
      </c>
      <c r="I30" s="19">
        <v>0</v>
      </c>
      <c r="J30" s="19">
        <v>0</v>
      </c>
      <c r="K30" s="19">
        <f t="shared" si="1"/>
        <v>0</v>
      </c>
      <c r="L30" s="19">
        <v>2</v>
      </c>
      <c r="M30" s="19">
        <v>0</v>
      </c>
      <c r="N30" s="19">
        <f t="shared" si="2"/>
        <v>2</v>
      </c>
      <c r="O30" s="19">
        <v>0</v>
      </c>
      <c r="P30" s="19">
        <v>1</v>
      </c>
      <c r="Q30" s="19">
        <f t="shared" si="3"/>
        <v>-1</v>
      </c>
      <c r="R30" s="19">
        <v>2</v>
      </c>
      <c r="S30" s="19">
        <v>1</v>
      </c>
      <c r="T30" s="19">
        <f t="shared" si="4"/>
        <v>1</v>
      </c>
      <c r="U30" s="19">
        <v>4</v>
      </c>
      <c r="V30" s="19">
        <v>0</v>
      </c>
      <c r="W30" s="19">
        <f t="shared" si="5"/>
        <v>4</v>
      </c>
      <c r="X30" s="19">
        <v>0</v>
      </c>
      <c r="Y30" s="19">
        <v>0</v>
      </c>
      <c r="Z30" s="19">
        <f t="shared" si="6"/>
        <v>0</v>
      </c>
      <c r="AA30" s="19">
        <v>0</v>
      </c>
      <c r="AB30" s="19">
        <v>0</v>
      </c>
      <c r="AC30" s="19">
        <f t="shared" si="7"/>
        <v>0</v>
      </c>
      <c r="AD30" s="19">
        <v>0</v>
      </c>
      <c r="AE30" s="19">
        <v>0</v>
      </c>
      <c r="AF30" s="19">
        <f t="shared" si="8"/>
        <v>0</v>
      </c>
      <c r="AG30" s="19">
        <v>0</v>
      </c>
      <c r="AH30" s="19">
        <v>0</v>
      </c>
      <c r="AI30" s="19">
        <f t="shared" si="9"/>
        <v>0</v>
      </c>
      <c r="AJ30" s="19">
        <v>0</v>
      </c>
      <c r="AK30" s="19">
        <v>0</v>
      </c>
      <c r="AL30" s="19">
        <f t="shared" si="10"/>
        <v>0</v>
      </c>
      <c r="AM30" s="19">
        <v>0</v>
      </c>
      <c r="AN30" s="19">
        <v>0</v>
      </c>
      <c r="AO30" s="19">
        <f t="shared" si="11"/>
        <v>0</v>
      </c>
      <c r="AP30" s="19">
        <v>1</v>
      </c>
      <c r="AQ30" s="19">
        <v>0</v>
      </c>
      <c r="AR30" s="19">
        <f t="shared" si="12"/>
        <v>1</v>
      </c>
      <c r="AS30" s="19">
        <v>1</v>
      </c>
      <c r="AT30" s="19">
        <v>0</v>
      </c>
      <c r="AU30" s="19">
        <f t="shared" si="13"/>
        <v>1</v>
      </c>
      <c r="AV30" s="19"/>
      <c r="AW30" s="19"/>
      <c r="AX30" s="19"/>
    </row>
    <row r="31" spans="1:50" s="27" customFormat="1">
      <c r="A31" s="19"/>
      <c r="B31" s="19"/>
      <c r="C31" s="173"/>
      <c r="D31" s="19" t="s">
        <v>668</v>
      </c>
      <c r="E31" s="19" t="s">
        <v>38</v>
      </c>
      <c r="F31" s="19">
        <v>0</v>
      </c>
      <c r="G31" s="19">
        <v>0</v>
      </c>
      <c r="H31" s="19">
        <f t="shared" si="0"/>
        <v>0</v>
      </c>
      <c r="I31" s="19">
        <v>0</v>
      </c>
      <c r="J31" s="19">
        <v>0</v>
      </c>
      <c r="K31" s="19">
        <f t="shared" si="1"/>
        <v>0</v>
      </c>
      <c r="L31" s="19">
        <v>0</v>
      </c>
      <c r="M31" s="19">
        <v>1</v>
      </c>
      <c r="N31" s="19">
        <f t="shared" si="2"/>
        <v>-1</v>
      </c>
      <c r="O31" s="19">
        <v>0</v>
      </c>
      <c r="P31" s="19">
        <v>0</v>
      </c>
      <c r="Q31" s="19">
        <f t="shared" si="3"/>
        <v>0</v>
      </c>
      <c r="R31" s="19">
        <v>0</v>
      </c>
      <c r="S31" s="19">
        <v>1</v>
      </c>
      <c r="T31" s="19">
        <f t="shared" si="4"/>
        <v>-1</v>
      </c>
      <c r="U31" s="19">
        <v>2</v>
      </c>
      <c r="V31" s="19">
        <v>0</v>
      </c>
      <c r="W31" s="19">
        <f t="shared" si="5"/>
        <v>2</v>
      </c>
      <c r="X31" s="19">
        <v>0</v>
      </c>
      <c r="Y31" s="19">
        <v>0</v>
      </c>
      <c r="Z31" s="19">
        <f t="shared" si="6"/>
        <v>0</v>
      </c>
      <c r="AA31" s="19">
        <v>0</v>
      </c>
      <c r="AB31" s="19">
        <v>0</v>
      </c>
      <c r="AC31" s="19">
        <f t="shared" si="7"/>
        <v>0</v>
      </c>
      <c r="AD31" s="19">
        <v>0</v>
      </c>
      <c r="AE31" s="19">
        <v>0</v>
      </c>
      <c r="AF31" s="19">
        <f t="shared" si="8"/>
        <v>0</v>
      </c>
      <c r="AG31" s="19">
        <v>0</v>
      </c>
      <c r="AH31" s="19">
        <v>0</v>
      </c>
      <c r="AI31" s="19">
        <f t="shared" si="9"/>
        <v>0</v>
      </c>
      <c r="AJ31" s="19">
        <v>0</v>
      </c>
      <c r="AK31" s="19">
        <v>0</v>
      </c>
      <c r="AL31" s="19">
        <f t="shared" si="10"/>
        <v>0</v>
      </c>
      <c r="AM31" s="19">
        <v>0</v>
      </c>
      <c r="AN31" s="19">
        <v>0</v>
      </c>
      <c r="AO31" s="19">
        <f t="shared" si="11"/>
        <v>0</v>
      </c>
      <c r="AP31" s="19">
        <v>1</v>
      </c>
      <c r="AQ31" s="19">
        <v>0</v>
      </c>
      <c r="AR31" s="19">
        <f t="shared" si="12"/>
        <v>1</v>
      </c>
      <c r="AS31" s="19">
        <v>1</v>
      </c>
      <c r="AT31" s="19">
        <v>0</v>
      </c>
      <c r="AU31" s="19">
        <f t="shared" si="13"/>
        <v>1</v>
      </c>
      <c r="AV31" s="19"/>
      <c r="AW31" s="19"/>
      <c r="AX31" s="19"/>
    </row>
    <row r="32" spans="1:50" s="27" customFormat="1">
      <c r="A32" s="19"/>
      <c r="B32" s="19"/>
      <c r="C32" s="173"/>
      <c r="D32" s="19" t="s">
        <v>669</v>
      </c>
      <c r="E32" s="19" t="s">
        <v>64</v>
      </c>
      <c r="F32" s="19">
        <v>0</v>
      </c>
      <c r="G32" s="19">
        <v>0</v>
      </c>
      <c r="H32" s="19">
        <f t="shared" si="0"/>
        <v>0</v>
      </c>
      <c r="I32" s="19">
        <v>0</v>
      </c>
      <c r="J32" s="19">
        <v>0</v>
      </c>
      <c r="K32" s="19">
        <f t="shared" si="1"/>
        <v>0</v>
      </c>
      <c r="L32" s="19">
        <v>2</v>
      </c>
      <c r="M32" s="19">
        <v>0</v>
      </c>
      <c r="N32" s="19">
        <f t="shared" si="2"/>
        <v>2</v>
      </c>
      <c r="O32" s="19">
        <v>0</v>
      </c>
      <c r="P32" s="19">
        <v>0</v>
      </c>
      <c r="Q32" s="19">
        <f t="shared" si="3"/>
        <v>0</v>
      </c>
      <c r="R32" s="19">
        <v>2</v>
      </c>
      <c r="S32" s="19">
        <v>2</v>
      </c>
      <c r="T32" s="19">
        <f t="shared" si="4"/>
        <v>0</v>
      </c>
      <c r="U32" s="19">
        <v>4</v>
      </c>
      <c r="V32" s="19">
        <v>0</v>
      </c>
      <c r="W32" s="19">
        <f t="shared" si="5"/>
        <v>4</v>
      </c>
      <c r="X32" s="19">
        <v>0</v>
      </c>
      <c r="Y32" s="19">
        <v>0</v>
      </c>
      <c r="Z32" s="19">
        <f t="shared" si="6"/>
        <v>0</v>
      </c>
      <c r="AA32" s="19">
        <v>0</v>
      </c>
      <c r="AB32" s="19">
        <v>0</v>
      </c>
      <c r="AC32" s="19">
        <f t="shared" si="7"/>
        <v>0</v>
      </c>
      <c r="AD32" s="19">
        <v>0</v>
      </c>
      <c r="AE32" s="19">
        <v>0</v>
      </c>
      <c r="AF32" s="19">
        <f t="shared" si="8"/>
        <v>0</v>
      </c>
      <c r="AG32" s="19">
        <v>0</v>
      </c>
      <c r="AH32" s="19">
        <v>0</v>
      </c>
      <c r="AI32" s="19">
        <f t="shared" si="9"/>
        <v>0</v>
      </c>
      <c r="AJ32" s="19">
        <v>0</v>
      </c>
      <c r="AK32" s="19">
        <v>0</v>
      </c>
      <c r="AL32" s="19">
        <f t="shared" si="10"/>
        <v>0</v>
      </c>
      <c r="AM32" s="19">
        <v>0</v>
      </c>
      <c r="AN32" s="19">
        <v>0</v>
      </c>
      <c r="AO32" s="19">
        <f t="shared" si="11"/>
        <v>0</v>
      </c>
      <c r="AP32" s="19">
        <v>1</v>
      </c>
      <c r="AQ32" s="19">
        <v>1</v>
      </c>
      <c r="AR32" s="19">
        <f t="shared" si="12"/>
        <v>0</v>
      </c>
      <c r="AS32" s="19">
        <v>1</v>
      </c>
      <c r="AT32" s="19">
        <v>0</v>
      </c>
      <c r="AU32" s="19">
        <f t="shared" si="13"/>
        <v>1</v>
      </c>
      <c r="AV32" s="19"/>
      <c r="AW32" s="19"/>
      <c r="AX32" s="19"/>
    </row>
    <row r="33" spans="1:50" s="27" customFormat="1">
      <c r="A33" s="19"/>
      <c r="B33" s="19"/>
      <c r="C33" s="174"/>
      <c r="D33" s="19" t="s">
        <v>670</v>
      </c>
      <c r="E33" s="19" t="s">
        <v>38</v>
      </c>
      <c r="F33" s="19">
        <v>0</v>
      </c>
      <c r="G33" s="19">
        <v>0</v>
      </c>
      <c r="H33" s="19">
        <f t="shared" si="0"/>
        <v>0</v>
      </c>
      <c r="I33" s="19">
        <v>0</v>
      </c>
      <c r="J33" s="19">
        <v>0</v>
      </c>
      <c r="K33" s="19">
        <f t="shared" si="1"/>
        <v>0</v>
      </c>
      <c r="L33" s="19">
        <v>0</v>
      </c>
      <c r="M33" s="19">
        <v>0</v>
      </c>
      <c r="N33" s="19">
        <f t="shared" si="2"/>
        <v>0</v>
      </c>
      <c r="O33" s="19">
        <v>0</v>
      </c>
      <c r="P33" s="19">
        <v>0</v>
      </c>
      <c r="Q33" s="19">
        <f t="shared" si="3"/>
        <v>0</v>
      </c>
      <c r="R33" s="19">
        <v>0</v>
      </c>
      <c r="S33" s="19">
        <v>0</v>
      </c>
      <c r="T33" s="19">
        <f t="shared" si="4"/>
        <v>0</v>
      </c>
      <c r="U33" s="19">
        <v>2</v>
      </c>
      <c r="V33" s="19">
        <v>2</v>
      </c>
      <c r="W33" s="19">
        <f t="shared" si="5"/>
        <v>0</v>
      </c>
      <c r="X33" s="19">
        <v>0</v>
      </c>
      <c r="Y33" s="19">
        <v>0</v>
      </c>
      <c r="Z33" s="19">
        <f t="shared" si="6"/>
        <v>0</v>
      </c>
      <c r="AA33" s="19">
        <v>0</v>
      </c>
      <c r="AB33" s="19">
        <v>0</v>
      </c>
      <c r="AC33" s="19">
        <f t="shared" si="7"/>
        <v>0</v>
      </c>
      <c r="AD33" s="19">
        <v>0</v>
      </c>
      <c r="AE33" s="19">
        <v>0</v>
      </c>
      <c r="AF33" s="19">
        <f t="shared" si="8"/>
        <v>0</v>
      </c>
      <c r="AG33" s="19">
        <v>0</v>
      </c>
      <c r="AH33" s="19">
        <v>0</v>
      </c>
      <c r="AI33" s="19">
        <f t="shared" si="9"/>
        <v>0</v>
      </c>
      <c r="AJ33" s="19">
        <v>0</v>
      </c>
      <c r="AK33" s="19">
        <v>0</v>
      </c>
      <c r="AL33" s="19">
        <f t="shared" si="10"/>
        <v>0</v>
      </c>
      <c r="AM33" s="19">
        <v>0</v>
      </c>
      <c r="AN33" s="19">
        <v>0</v>
      </c>
      <c r="AO33" s="19">
        <f t="shared" si="11"/>
        <v>0</v>
      </c>
      <c r="AP33" s="19">
        <v>1</v>
      </c>
      <c r="AQ33" s="19">
        <v>0</v>
      </c>
      <c r="AR33" s="19">
        <f t="shared" si="12"/>
        <v>1</v>
      </c>
      <c r="AS33" s="19">
        <v>1</v>
      </c>
      <c r="AT33" s="19">
        <v>0</v>
      </c>
      <c r="AU33" s="19">
        <f t="shared" si="13"/>
        <v>1</v>
      </c>
      <c r="AV33" s="19"/>
      <c r="AW33" s="19"/>
      <c r="AX33" s="19"/>
    </row>
    <row r="34" spans="1:50" s="27" customFormat="1">
      <c r="A34" s="19"/>
      <c r="B34" s="19"/>
      <c r="C34" s="36" t="s">
        <v>671</v>
      </c>
      <c r="D34" s="161" t="s">
        <v>672</v>
      </c>
      <c r="E34" s="19" t="s">
        <v>64</v>
      </c>
      <c r="F34" s="19">
        <v>1</v>
      </c>
      <c r="G34" s="19">
        <v>0</v>
      </c>
      <c r="H34" s="19">
        <f t="shared" si="0"/>
        <v>1</v>
      </c>
      <c r="I34" s="19">
        <v>0</v>
      </c>
      <c r="J34" s="19">
        <v>0</v>
      </c>
      <c r="K34" s="19">
        <f t="shared" si="1"/>
        <v>0</v>
      </c>
      <c r="L34" s="19">
        <v>2</v>
      </c>
      <c r="M34" s="19">
        <v>0</v>
      </c>
      <c r="N34" s="19">
        <f t="shared" si="2"/>
        <v>2</v>
      </c>
      <c r="O34" s="19">
        <v>0</v>
      </c>
      <c r="P34" s="19">
        <v>1</v>
      </c>
      <c r="Q34" s="19">
        <f t="shared" si="3"/>
        <v>-1</v>
      </c>
      <c r="R34" s="19">
        <v>0</v>
      </c>
      <c r="S34" s="19">
        <v>1</v>
      </c>
      <c r="T34" s="19">
        <f t="shared" si="4"/>
        <v>-1</v>
      </c>
      <c r="U34" s="19">
        <v>4</v>
      </c>
      <c r="V34" s="19">
        <v>1</v>
      </c>
      <c r="W34" s="19">
        <f t="shared" si="5"/>
        <v>3</v>
      </c>
      <c r="X34" s="19">
        <v>0</v>
      </c>
      <c r="Y34" s="19">
        <v>0</v>
      </c>
      <c r="Z34" s="19">
        <f t="shared" si="6"/>
        <v>0</v>
      </c>
      <c r="AA34" s="19">
        <v>0</v>
      </c>
      <c r="AB34" s="19">
        <v>0</v>
      </c>
      <c r="AC34" s="19">
        <f t="shared" si="7"/>
        <v>0</v>
      </c>
      <c r="AD34" s="19">
        <v>0</v>
      </c>
      <c r="AE34" s="19">
        <v>0</v>
      </c>
      <c r="AF34" s="19">
        <f t="shared" si="8"/>
        <v>0</v>
      </c>
      <c r="AG34" s="19">
        <v>0</v>
      </c>
      <c r="AH34" s="19">
        <v>0</v>
      </c>
      <c r="AI34" s="19">
        <f t="shared" si="9"/>
        <v>0</v>
      </c>
      <c r="AJ34" s="19">
        <v>0</v>
      </c>
      <c r="AK34" s="19">
        <v>0</v>
      </c>
      <c r="AL34" s="19">
        <f t="shared" si="10"/>
        <v>0</v>
      </c>
      <c r="AM34" s="19">
        <v>0</v>
      </c>
      <c r="AN34" s="19">
        <v>0</v>
      </c>
      <c r="AO34" s="19">
        <f t="shared" si="11"/>
        <v>0</v>
      </c>
      <c r="AP34" s="19">
        <v>1</v>
      </c>
      <c r="AQ34" s="19">
        <v>0</v>
      </c>
      <c r="AR34" s="19">
        <f t="shared" si="12"/>
        <v>1</v>
      </c>
      <c r="AS34" s="19">
        <v>1</v>
      </c>
      <c r="AT34" s="19">
        <v>1</v>
      </c>
      <c r="AU34" s="19">
        <f t="shared" si="13"/>
        <v>0</v>
      </c>
      <c r="AV34" s="19"/>
      <c r="AW34" s="19"/>
      <c r="AX34" s="19"/>
    </row>
    <row r="35" spans="1:50" s="27" customFormat="1">
      <c r="A35" s="19"/>
      <c r="B35" s="19"/>
      <c r="C35" s="172" t="s">
        <v>671</v>
      </c>
      <c r="D35" s="161" t="s">
        <v>673</v>
      </c>
      <c r="E35" s="19" t="s">
        <v>24</v>
      </c>
      <c r="F35" s="19">
        <v>1</v>
      </c>
      <c r="G35" s="19">
        <v>0</v>
      </c>
      <c r="H35" s="19">
        <f t="shared" si="0"/>
        <v>1</v>
      </c>
      <c r="I35" s="19">
        <v>2</v>
      </c>
      <c r="J35" s="19">
        <v>0</v>
      </c>
      <c r="K35" s="19">
        <f t="shared" si="1"/>
        <v>2</v>
      </c>
      <c r="L35" s="19">
        <v>8</v>
      </c>
      <c r="M35" s="19">
        <v>1</v>
      </c>
      <c r="N35" s="19">
        <f t="shared" si="2"/>
        <v>7</v>
      </c>
      <c r="O35" s="19">
        <v>1</v>
      </c>
      <c r="P35" s="19">
        <v>0</v>
      </c>
      <c r="Q35" s="19">
        <f t="shared" si="3"/>
        <v>1</v>
      </c>
      <c r="R35" s="19">
        <v>3</v>
      </c>
      <c r="S35" s="19">
        <v>2</v>
      </c>
      <c r="T35" s="19">
        <f t="shared" si="4"/>
        <v>1</v>
      </c>
      <c r="U35" s="19">
        <v>4</v>
      </c>
      <c r="V35" s="19">
        <v>0</v>
      </c>
      <c r="W35" s="19">
        <f t="shared" si="5"/>
        <v>4</v>
      </c>
      <c r="X35" s="19">
        <v>1</v>
      </c>
      <c r="Y35" s="19">
        <v>0</v>
      </c>
      <c r="Z35" s="19">
        <f t="shared" si="6"/>
        <v>1</v>
      </c>
      <c r="AA35" s="19">
        <v>1</v>
      </c>
      <c r="AB35" s="19">
        <v>1</v>
      </c>
      <c r="AC35" s="19">
        <f t="shared" si="7"/>
        <v>0</v>
      </c>
      <c r="AD35" s="19">
        <v>2</v>
      </c>
      <c r="AE35" s="19">
        <v>0</v>
      </c>
      <c r="AF35" s="19">
        <f t="shared" si="8"/>
        <v>2</v>
      </c>
      <c r="AG35" s="19">
        <v>2</v>
      </c>
      <c r="AH35" s="19">
        <v>0</v>
      </c>
      <c r="AI35" s="19">
        <f t="shared" si="9"/>
        <v>2</v>
      </c>
      <c r="AJ35" s="19">
        <v>2</v>
      </c>
      <c r="AK35" s="19">
        <v>0</v>
      </c>
      <c r="AL35" s="19">
        <f t="shared" si="10"/>
        <v>2</v>
      </c>
      <c r="AM35" s="19">
        <v>1</v>
      </c>
      <c r="AN35" s="19">
        <v>0</v>
      </c>
      <c r="AO35" s="19">
        <f t="shared" si="11"/>
        <v>1</v>
      </c>
      <c r="AP35" s="19">
        <v>1</v>
      </c>
      <c r="AQ35" s="19">
        <v>0</v>
      </c>
      <c r="AR35" s="19">
        <f t="shared" si="12"/>
        <v>1</v>
      </c>
      <c r="AS35" s="19">
        <v>2</v>
      </c>
      <c r="AT35" s="19">
        <v>1</v>
      </c>
      <c r="AU35" s="19">
        <f t="shared" si="13"/>
        <v>1</v>
      </c>
      <c r="AV35" s="19"/>
      <c r="AW35" s="19"/>
      <c r="AX35" s="19"/>
    </row>
    <row r="36" spans="1:50" s="27" customFormat="1">
      <c r="A36" s="19"/>
      <c r="B36" s="19"/>
      <c r="C36" s="173"/>
      <c r="D36" s="19" t="s">
        <v>674</v>
      </c>
      <c r="E36" s="19" t="s">
        <v>64</v>
      </c>
      <c r="F36" s="19">
        <v>0</v>
      </c>
      <c r="G36" s="19">
        <v>0</v>
      </c>
      <c r="H36" s="19">
        <f t="shared" si="0"/>
        <v>0</v>
      </c>
      <c r="I36" s="19">
        <v>0</v>
      </c>
      <c r="J36" s="19">
        <v>0</v>
      </c>
      <c r="K36" s="19">
        <f t="shared" si="1"/>
        <v>0</v>
      </c>
      <c r="L36" s="19">
        <v>2</v>
      </c>
      <c r="M36" s="19">
        <v>2</v>
      </c>
      <c r="N36" s="19">
        <f t="shared" si="2"/>
        <v>0</v>
      </c>
      <c r="O36" s="19">
        <v>0</v>
      </c>
      <c r="P36" s="19">
        <v>1</v>
      </c>
      <c r="Q36" s="19">
        <f t="shared" si="3"/>
        <v>-1</v>
      </c>
      <c r="R36" s="19">
        <v>2</v>
      </c>
      <c r="S36" s="19">
        <v>1</v>
      </c>
      <c r="T36" s="19">
        <f t="shared" si="4"/>
        <v>1</v>
      </c>
      <c r="U36" s="19">
        <v>4</v>
      </c>
      <c r="V36" s="19">
        <v>0</v>
      </c>
      <c r="W36" s="19">
        <f t="shared" si="5"/>
        <v>4</v>
      </c>
      <c r="X36" s="19">
        <v>0</v>
      </c>
      <c r="Y36" s="19">
        <v>1</v>
      </c>
      <c r="Z36" s="19">
        <f t="shared" si="6"/>
        <v>-1</v>
      </c>
      <c r="AA36" s="19">
        <v>0</v>
      </c>
      <c r="AB36" s="19">
        <v>1</v>
      </c>
      <c r="AC36" s="19">
        <f t="shared" si="7"/>
        <v>-1</v>
      </c>
      <c r="AD36" s="19">
        <v>0</v>
      </c>
      <c r="AE36" s="19">
        <v>0</v>
      </c>
      <c r="AF36" s="19">
        <f t="shared" si="8"/>
        <v>0</v>
      </c>
      <c r="AG36" s="19">
        <v>0</v>
      </c>
      <c r="AH36" s="19">
        <v>0</v>
      </c>
      <c r="AI36" s="19">
        <f t="shared" si="9"/>
        <v>0</v>
      </c>
      <c r="AJ36" s="19">
        <v>0</v>
      </c>
      <c r="AK36" s="19">
        <v>0</v>
      </c>
      <c r="AL36" s="19">
        <f t="shared" si="10"/>
        <v>0</v>
      </c>
      <c r="AM36" s="19">
        <v>0</v>
      </c>
      <c r="AN36" s="19">
        <v>0</v>
      </c>
      <c r="AO36" s="19">
        <f t="shared" si="11"/>
        <v>0</v>
      </c>
      <c r="AP36" s="19">
        <v>1</v>
      </c>
      <c r="AQ36" s="19">
        <v>0</v>
      </c>
      <c r="AR36" s="19">
        <f t="shared" si="12"/>
        <v>1</v>
      </c>
      <c r="AS36" s="19">
        <v>1</v>
      </c>
      <c r="AT36" s="19">
        <v>1</v>
      </c>
      <c r="AU36" s="19">
        <f t="shared" si="13"/>
        <v>0</v>
      </c>
      <c r="AV36" s="19"/>
      <c r="AW36" s="19"/>
      <c r="AX36" s="19"/>
    </row>
    <row r="37" spans="1:50" s="27" customFormat="1">
      <c r="A37" s="19"/>
      <c r="B37" s="19"/>
      <c r="C37" s="173"/>
      <c r="D37" s="19" t="s">
        <v>675</v>
      </c>
      <c r="E37" s="19" t="s">
        <v>64</v>
      </c>
      <c r="F37" s="19">
        <v>0</v>
      </c>
      <c r="G37" s="19">
        <v>0</v>
      </c>
      <c r="H37" s="19">
        <f t="shared" si="0"/>
        <v>0</v>
      </c>
      <c r="I37" s="19">
        <v>0</v>
      </c>
      <c r="J37" s="19">
        <v>0</v>
      </c>
      <c r="K37" s="19">
        <f t="shared" si="1"/>
        <v>0</v>
      </c>
      <c r="L37" s="19">
        <v>2</v>
      </c>
      <c r="M37" s="19">
        <v>1</v>
      </c>
      <c r="N37" s="19">
        <f t="shared" si="2"/>
        <v>1</v>
      </c>
      <c r="O37" s="19">
        <v>0</v>
      </c>
      <c r="P37" s="19">
        <v>0</v>
      </c>
      <c r="Q37" s="19">
        <f t="shared" si="3"/>
        <v>0</v>
      </c>
      <c r="R37" s="19">
        <v>2</v>
      </c>
      <c r="S37" s="19">
        <v>1</v>
      </c>
      <c r="T37" s="19">
        <f t="shared" si="4"/>
        <v>1</v>
      </c>
      <c r="U37" s="19">
        <v>4</v>
      </c>
      <c r="V37" s="19">
        <v>0</v>
      </c>
      <c r="W37" s="19">
        <f t="shared" si="5"/>
        <v>4</v>
      </c>
      <c r="X37" s="19">
        <v>0</v>
      </c>
      <c r="Y37" s="19">
        <v>0</v>
      </c>
      <c r="Z37" s="19">
        <f t="shared" si="6"/>
        <v>0</v>
      </c>
      <c r="AA37" s="19">
        <v>0</v>
      </c>
      <c r="AB37" s="19">
        <v>0</v>
      </c>
      <c r="AC37" s="19">
        <f t="shared" si="7"/>
        <v>0</v>
      </c>
      <c r="AD37" s="19">
        <v>0</v>
      </c>
      <c r="AE37" s="19">
        <v>0</v>
      </c>
      <c r="AF37" s="19">
        <f t="shared" si="8"/>
        <v>0</v>
      </c>
      <c r="AG37" s="19">
        <v>0</v>
      </c>
      <c r="AH37" s="19">
        <v>0</v>
      </c>
      <c r="AI37" s="19">
        <f t="shared" si="9"/>
        <v>0</v>
      </c>
      <c r="AJ37" s="19">
        <v>0</v>
      </c>
      <c r="AK37" s="19">
        <v>0</v>
      </c>
      <c r="AL37" s="19">
        <f t="shared" si="10"/>
        <v>0</v>
      </c>
      <c r="AM37" s="19">
        <v>0</v>
      </c>
      <c r="AN37" s="19">
        <v>0</v>
      </c>
      <c r="AO37" s="19">
        <f t="shared" si="11"/>
        <v>0</v>
      </c>
      <c r="AP37" s="19">
        <v>1</v>
      </c>
      <c r="AQ37" s="19">
        <v>0</v>
      </c>
      <c r="AR37" s="19">
        <f t="shared" si="12"/>
        <v>1</v>
      </c>
      <c r="AS37" s="19">
        <v>1</v>
      </c>
      <c r="AT37" s="19">
        <v>0</v>
      </c>
      <c r="AU37" s="19">
        <f t="shared" si="13"/>
        <v>1</v>
      </c>
      <c r="AV37" s="19"/>
      <c r="AW37" s="19"/>
      <c r="AX37" s="19"/>
    </row>
    <row r="38" spans="1:50" s="27" customFormat="1">
      <c r="A38" s="19"/>
      <c r="B38" s="19"/>
      <c r="C38" s="173"/>
      <c r="D38" s="19" t="s">
        <v>676</v>
      </c>
      <c r="E38" s="19" t="s">
        <v>64</v>
      </c>
      <c r="F38" s="19">
        <v>0</v>
      </c>
      <c r="G38" s="19">
        <v>0</v>
      </c>
      <c r="H38" s="19">
        <f t="shared" si="0"/>
        <v>0</v>
      </c>
      <c r="I38" s="19">
        <v>0</v>
      </c>
      <c r="J38" s="19">
        <v>0</v>
      </c>
      <c r="K38" s="19">
        <f t="shared" si="1"/>
        <v>0</v>
      </c>
      <c r="L38" s="19">
        <v>2</v>
      </c>
      <c r="M38" s="19">
        <v>0</v>
      </c>
      <c r="N38" s="19">
        <f t="shared" si="2"/>
        <v>2</v>
      </c>
      <c r="O38" s="19">
        <v>0</v>
      </c>
      <c r="P38" s="19">
        <v>0</v>
      </c>
      <c r="Q38" s="19">
        <f t="shared" si="3"/>
        <v>0</v>
      </c>
      <c r="R38" s="19">
        <v>2</v>
      </c>
      <c r="S38" s="19">
        <v>2</v>
      </c>
      <c r="T38" s="19">
        <f t="shared" si="4"/>
        <v>0</v>
      </c>
      <c r="U38" s="19">
        <v>4</v>
      </c>
      <c r="V38" s="19">
        <v>0</v>
      </c>
      <c r="W38" s="19">
        <f t="shared" si="5"/>
        <v>4</v>
      </c>
      <c r="X38" s="19">
        <v>0</v>
      </c>
      <c r="Y38" s="19">
        <v>0</v>
      </c>
      <c r="Z38" s="19">
        <f t="shared" si="6"/>
        <v>0</v>
      </c>
      <c r="AA38" s="19">
        <v>0</v>
      </c>
      <c r="AB38" s="19">
        <v>0</v>
      </c>
      <c r="AC38" s="19">
        <f t="shared" si="7"/>
        <v>0</v>
      </c>
      <c r="AD38" s="19">
        <v>0</v>
      </c>
      <c r="AE38" s="19">
        <v>0</v>
      </c>
      <c r="AF38" s="19">
        <f t="shared" si="8"/>
        <v>0</v>
      </c>
      <c r="AG38" s="19">
        <v>0</v>
      </c>
      <c r="AH38" s="19">
        <v>0</v>
      </c>
      <c r="AI38" s="19">
        <f t="shared" si="9"/>
        <v>0</v>
      </c>
      <c r="AJ38" s="19">
        <v>0</v>
      </c>
      <c r="AK38" s="19">
        <v>0</v>
      </c>
      <c r="AL38" s="19">
        <f t="shared" si="10"/>
        <v>0</v>
      </c>
      <c r="AM38" s="19">
        <v>0</v>
      </c>
      <c r="AN38" s="19">
        <v>0</v>
      </c>
      <c r="AO38" s="19">
        <f t="shared" si="11"/>
        <v>0</v>
      </c>
      <c r="AP38" s="19">
        <v>1</v>
      </c>
      <c r="AQ38" s="19">
        <v>0</v>
      </c>
      <c r="AR38" s="19">
        <f t="shared" si="12"/>
        <v>1</v>
      </c>
      <c r="AS38" s="19">
        <v>1</v>
      </c>
      <c r="AT38" s="19">
        <v>0</v>
      </c>
      <c r="AU38" s="19">
        <f t="shared" si="13"/>
        <v>1</v>
      </c>
      <c r="AV38" s="19"/>
      <c r="AW38" s="19"/>
      <c r="AX38" s="19"/>
    </row>
    <row r="39" spans="1:50" s="27" customFormat="1">
      <c r="A39" s="19"/>
      <c r="B39" s="19"/>
      <c r="C39" s="173"/>
      <c r="D39" s="19" t="s">
        <v>677</v>
      </c>
      <c r="E39" s="19" t="s">
        <v>64</v>
      </c>
      <c r="F39" s="19">
        <v>0</v>
      </c>
      <c r="G39" s="19">
        <v>0</v>
      </c>
      <c r="H39" s="19">
        <f t="shared" si="0"/>
        <v>0</v>
      </c>
      <c r="I39" s="19">
        <v>0</v>
      </c>
      <c r="J39" s="19">
        <v>0</v>
      </c>
      <c r="K39" s="19">
        <f t="shared" si="1"/>
        <v>0</v>
      </c>
      <c r="L39" s="19">
        <v>2</v>
      </c>
      <c r="M39" s="19">
        <v>1</v>
      </c>
      <c r="N39" s="19">
        <f t="shared" si="2"/>
        <v>1</v>
      </c>
      <c r="O39" s="19">
        <v>0</v>
      </c>
      <c r="P39" s="19">
        <v>0</v>
      </c>
      <c r="Q39" s="19">
        <f t="shared" si="3"/>
        <v>0</v>
      </c>
      <c r="R39" s="19">
        <v>2</v>
      </c>
      <c r="S39" s="19">
        <v>0</v>
      </c>
      <c r="T39" s="19">
        <f t="shared" si="4"/>
        <v>2</v>
      </c>
      <c r="U39" s="19">
        <v>4</v>
      </c>
      <c r="V39" s="19">
        <v>0</v>
      </c>
      <c r="W39" s="19">
        <f t="shared" si="5"/>
        <v>4</v>
      </c>
      <c r="X39" s="19">
        <v>0</v>
      </c>
      <c r="Y39" s="19">
        <v>0</v>
      </c>
      <c r="Z39" s="19">
        <f t="shared" si="6"/>
        <v>0</v>
      </c>
      <c r="AA39" s="19">
        <v>0</v>
      </c>
      <c r="AB39" s="19">
        <v>0</v>
      </c>
      <c r="AC39" s="19">
        <f t="shared" si="7"/>
        <v>0</v>
      </c>
      <c r="AD39" s="19">
        <v>0</v>
      </c>
      <c r="AE39" s="19">
        <v>0</v>
      </c>
      <c r="AF39" s="19">
        <f t="shared" si="8"/>
        <v>0</v>
      </c>
      <c r="AG39" s="19">
        <v>0</v>
      </c>
      <c r="AH39" s="19">
        <v>0</v>
      </c>
      <c r="AI39" s="19">
        <f t="shared" si="9"/>
        <v>0</v>
      </c>
      <c r="AJ39" s="19">
        <v>0</v>
      </c>
      <c r="AK39" s="19">
        <v>0</v>
      </c>
      <c r="AL39" s="19">
        <f t="shared" si="10"/>
        <v>0</v>
      </c>
      <c r="AM39" s="19">
        <v>0</v>
      </c>
      <c r="AN39" s="19">
        <v>0</v>
      </c>
      <c r="AO39" s="19">
        <f t="shared" si="11"/>
        <v>0</v>
      </c>
      <c r="AP39" s="19">
        <v>1</v>
      </c>
      <c r="AQ39" s="19">
        <v>0</v>
      </c>
      <c r="AR39" s="19">
        <f t="shared" si="12"/>
        <v>1</v>
      </c>
      <c r="AS39" s="19">
        <v>1</v>
      </c>
      <c r="AT39" s="19">
        <v>0</v>
      </c>
      <c r="AU39" s="19">
        <f t="shared" si="13"/>
        <v>1</v>
      </c>
      <c r="AV39" s="19"/>
      <c r="AW39" s="19"/>
      <c r="AX39" s="19"/>
    </row>
    <row r="40" spans="1:50" s="27" customFormat="1">
      <c r="A40" s="19"/>
      <c r="B40" s="19"/>
      <c r="C40" s="173"/>
      <c r="D40" s="19" t="s">
        <v>678</v>
      </c>
      <c r="E40" s="19" t="s">
        <v>64</v>
      </c>
      <c r="F40" s="19">
        <v>0</v>
      </c>
      <c r="G40" s="19">
        <v>0</v>
      </c>
      <c r="H40" s="19">
        <f t="shared" si="0"/>
        <v>0</v>
      </c>
      <c r="I40" s="19">
        <v>0</v>
      </c>
      <c r="J40" s="19">
        <v>0</v>
      </c>
      <c r="K40" s="19">
        <f t="shared" si="1"/>
        <v>0</v>
      </c>
      <c r="L40" s="19">
        <v>2</v>
      </c>
      <c r="M40" s="19">
        <v>0</v>
      </c>
      <c r="N40" s="19">
        <f t="shared" si="2"/>
        <v>2</v>
      </c>
      <c r="O40" s="19">
        <v>0</v>
      </c>
      <c r="P40" s="19">
        <v>1</v>
      </c>
      <c r="Q40" s="19">
        <f t="shared" si="3"/>
        <v>-1</v>
      </c>
      <c r="R40" s="19">
        <v>2</v>
      </c>
      <c r="S40" s="19">
        <v>1</v>
      </c>
      <c r="T40" s="19">
        <f t="shared" si="4"/>
        <v>1</v>
      </c>
      <c r="U40" s="19">
        <v>4</v>
      </c>
      <c r="V40" s="19">
        <v>0</v>
      </c>
      <c r="W40" s="19">
        <f t="shared" si="5"/>
        <v>4</v>
      </c>
      <c r="X40" s="19">
        <v>0</v>
      </c>
      <c r="Y40" s="19">
        <v>0</v>
      </c>
      <c r="Z40" s="19">
        <f t="shared" si="6"/>
        <v>0</v>
      </c>
      <c r="AA40" s="19">
        <v>0</v>
      </c>
      <c r="AB40" s="19">
        <v>0</v>
      </c>
      <c r="AC40" s="19">
        <f t="shared" si="7"/>
        <v>0</v>
      </c>
      <c r="AD40" s="19">
        <v>0</v>
      </c>
      <c r="AE40" s="19">
        <v>0</v>
      </c>
      <c r="AF40" s="19">
        <f t="shared" si="8"/>
        <v>0</v>
      </c>
      <c r="AG40" s="19">
        <v>0</v>
      </c>
      <c r="AH40" s="19">
        <v>0</v>
      </c>
      <c r="AI40" s="19">
        <f t="shared" si="9"/>
        <v>0</v>
      </c>
      <c r="AJ40" s="19">
        <v>0</v>
      </c>
      <c r="AK40" s="19">
        <v>0</v>
      </c>
      <c r="AL40" s="19">
        <f t="shared" si="10"/>
        <v>0</v>
      </c>
      <c r="AM40" s="19">
        <v>0</v>
      </c>
      <c r="AN40" s="19">
        <v>0</v>
      </c>
      <c r="AO40" s="19">
        <f t="shared" si="11"/>
        <v>0</v>
      </c>
      <c r="AP40" s="19">
        <v>1</v>
      </c>
      <c r="AQ40" s="19">
        <v>0</v>
      </c>
      <c r="AR40" s="19">
        <f t="shared" si="12"/>
        <v>1</v>
      </c>
      <c r="AS40" s="19">
        <v>1</v>
      </c>
      <c r="AT40" s="19">
        <v>0</v>
      </c>
      <c r="AU40" s="19">
        <f t="shared" si="13"/>
        <v>1</v>
      </c>
      <c r="AV40" s="19"/>
      <c r="AW40" s="19"/>
      <c r="AX40" s="19"/>
    </row>
    <row r="41" spans="1:50" s="27" customFormat="1">
      <c r="A41" s="19"/>
      <c r="B41" s="19"/>
      <c r="C41" s="174"/>
      <c r="D41" s="19" t="s">
        <v>679</v>
      </c>
      <c r="E41" s="19" t="s">
        <v>38</v>
      </c>
      <c r="F41" s="19">
        <v>0</v>
      </c>
      <c r="G41" s="19">
        <v>0</v>
      </c>
      <c r="H41" s="19">
        <f t="shared" si="0"/>
        <v>0</v>
      </c>
      <c r="I41" s="19">
        <v>0</v>
      </c>
      <c r="J41" s="19">
        <v>0</v>
      </c>
      <c r="K41" s="19">
        <f t="shared" si="1"/>
        <v>0</v>
      </c>
      <c r="L41" s="19">
        <v>0</v>
      </c>
      <c r="M41" s="19">
        <v>0</v>
      </c>
      <c r="N41" s="19">
        <f t="shared" si="2"/>
        <v>0</v>
      </c>
      <c r="O41" s="19">
        <v>0</v>
      </c>
      <c r="P41" s="19">
        <v>0</v>
      </c>
      <c r="Q41" s="19">
        <f t="shared" si="3"/>
        <v>0</v>
      </c>
      <c r="R41" s="19">
        <v>2</v>
      </c>
      <c r="S41" s="19">
        <v>2</v>
      </c>
      <c r="T41" s="19">
        <f t="shared" si="4"/>
        <v>0</v>
      </c>
      <c r="U41" s="19">
        <v>2</v>
      </c>
      <c r="V41" s="19">
        <v>0</v>
      </c>
      <c r="W41" s="19">
        <f t="shared" si="5"/>
        <v>2</v>
      </c>
      <c r="X41" s="19">
        <v>0</v>
      </c>
      <c r="Y41" s="19">
        <v>0</v>
      </c>
      <c r="Z41" s="19">
        <f t="shared" si="6"/>
        <v>0</v>
      </c>
      <c r="AA41" s="19">
        <v>0</v>
      </c>
      <c r="AB41" s="19">
        <v>0</v>
      </c>
      <c r="AC41" s="19">
        <f t="shared" si="7"/>
        <v>0</v>
      </c>
      <c r="AD41" s="19">
        <v>0</v>
      </c>
      <c r="AE41" s="19">
        <v>0</v>
      </c>
      <c r="AF41" s="19">
        <f t="shared" si="8"/>
        <v>0</v>
      </c>
      <c r="AG41" s="19">
        <v>0</v>
      </c>
      <c r="AH41" s="19">
        <v>0</v>
      </c>
      <c r="AI41" s="19">
        <f t="shared" si="9"/>
        <v>0</v>
      </c>
      <c r="AJ41" s="19">
        <v>0</v>
      </c>
      <c r="AK41" s="19">
        <v>0</v>
      </c>
      <c r="AL41" s="19">
        <f t="shared" si="10"/>
        <v>0</v>
      </c>
      <c r="AM41" s="19">
        <v>0</v>
      </c>
      <c r="AN41" s="19">
        <v>0</v>
      </c>
      <c r="AO41" s="19">
        <f t="shared" si="11"/>
        <v>0</v>
      </c>
      <c r="AP41" s="19">
        <v>1</v>
      </c>
      <c r="AQ41" s="19">
        <v>0</v>
      </c>
      <c r="AR41" s="19">
        <f t="shared" si="12"/>
        <v>1</v>
      </c>
      <c r="AS41" s="19">
        <v>1</v>
      </c>
      <c r="AT41" s="19">
        <v>0</v>
      </c>
      <c r="AU41" s="19">
        <f t="shared" si="13"/>
        <v>1</v>
      </c>
      <c r="AV41" s="19"/>
      <c r="AW41" s="19"/>
      <c r="AX41" s="19"/>
    </row>
    <row r="42" spans="1:50" s="27" customFormat="1">
      <c r="A42" s="19"/>
      <c r="B42" s="19"/>
      <c r="C42" s="226" t="s">
        <v>680</v>
      </c>
      <c r="D42" s="19" t="s">
        <v>681</v>
      </c>
      <c r="E42" s="19" t="s">
        <v>64</v>
      </c>
      <c r="F42" s="19">
        <v>0</v>
      </c>
      <c r="G42" s="19">
        <v>0</v>
      </c>
      <c r="H42" s="19">
        <f t="shared" si="0"/>
        <v>0</v>
      </c>
      <c r="I42" s="19">
        <v>0</v>
      </c>
      <c r="J42" s="19">
        <v>0</v>
      </c>
      <c r="K42" s="19">
        <f t="shared" si="1"/>
        <v>0</v>
      </c>
      <c r="L42" s="19">
        <v>2</v>
      </c>
      <c r="M42" s="19">
        <v>1</v>
      </c>
      <c r="N42" s="19">
        <f t="shared" si="2"/>
        <v>1</v>
      </c>
      <c r="O42" s="19">
        <v>0</v>
      </c>
      <c r="P42" s="19">
        <v>0</v>
      </c>
      <c r="Q42" s="19">
        <f t="shared" si="3"/>
        <v>0</v>
      </c>
      <c r="R42" s="19">
        <v>2</v>
      </c>
      <c r="S42" s="19">
        <v>1</v>
      </c>
      <c r="T42" s="19">
        <f t="shared" si="4"/>
        <v>1</v>
      </c>
      <c r="U42" s="19">
        <v>4</v>
      </c>
      <c r="V42" s="19">
        <v>0</v>
      </c>
      <c r="W42" s="19">
        <f t="shared" si="5"/>
        <v>4</v>
      </c>
      <c r="X42" s="19">
        <v>0</v>
      </c>
      <c r="Y42" s="19">
        <v>0</v>
      </c>
      <c r="Z42" s="19">
        <f t="shared" si="6"/>
        <v>0</v>
      </c>
      <c r="AA42" s="19">
        <v>0</v>
      </c>
      <c r="AB42" s="19">
        <v>0</v>
      </c>
      <c r="AC42" s="19">
        <f t="shared" si="7"/>
        <v>0</v>
      </c>
      <c r="AD42" s="19">
        <v>0</v>
      </c>
      <c r="AE42" s="19">
        <v>0</v>
      </c>
      <c r="AF42" s="19">
        <f t="shared" si="8"/>
        <v>0</v>
      </c>
      <c r="AG42" s="19">
        <v>0</v>
      </c>
      <c r="AH42" s="19">
        <v>0</v>
      </c>
      <c r="AI42" s="19">
        <f t="shared" si="9"/>
        <v>0</v>
      </c>
      <c r="AJ42" s="19">
        <v>0</v>
      </c>
      <c r="AK42" s="19">
        <v>0</v>
      </c>
      <c r="AL42" s="19">
        <f t="shared" si="10"/>
        <v>0</v>
      </c>
      <c r="AM42" s="19">
        <v>0</v>
      </c>
      <c r="AN42" s="19">
        <v>0</v>
      </c>
      <c r="AO42" s="19">
        <f t="shared" si="11"/>
        <v>0</v>
      </c>
      <c r="AP42" s="19">
        <v>1</v>
      </c>
      <c r="AQ42" s="19">
        <v>0</v>
      </c>
      <c r="AR42" s="19">
        <f t="shared" si="12"/>
        <v>1</v>
      </c>
      <c r="AS42" s="19">
        <v>1</v>
      </c>
      <c r="AT42" s="19">
        <v>0</v>
      </c>
      <c r="AU42" s="19">
        <f t="shared" si="13"/>
        <v>1</v>
      </c>
      <c r="AV42" s="19"/>
      <c r="AW42" s="19"/>
      <c r="AX42" s="19"/>
    </row>
    <row r="43" spans="1:50" s="27" customFormat="1">
      <c r="A43" s="19"/>
      <c r="B43" s="19"/>
      <c r="C43" s="228"/>
      <c r="D43" s="161" t="s">
        <v>682</v>
      </c>
      <c r="E43" s="19" t="s">
        <v>64</v>
      </c>
      <c r="F43" s="19">
        <v>1</v>
      </c>
      <c r="G43" s="19">
        <v>0</v>
      </c>
      <c r="H43" s="19">
        <f t="shared" si="0"/>
        <v>1</v>
      </c>
      <c r="I43" s="19">
        <v>0</v>
      </c>
      <c r="J43" s="19">
        <v>0</v>
      </c>
      <c r="K43" s="19">
        <f t="shared" si="1"/>
        <v>0</v>
      </c>
      <c r="L43" s="19">
        <v>2</v>
      </c>
      <c r="M43" s="19">
        <v>1</v>
      </c>
      <c r="N43" s="19">
        <f t="shared" si="2"/>
        <v>1</v>
      </c>
      <c r="O43" s="19">
        <v>0</v>
      </c>
      <c r="P43" s="19">
        <v>0</v>
      </c>
      <c r="Q43" s="19">
        <f t="shared" si="3"/>
        <v>0</v>
      </c>
      <c r="R43" s="19">
        <v>2</v>
      </c>
      <c r="S43" s="19">
        <v>2</v>
      </c>
      <c r="T43" s="19">
        <f t="shared" si="4"/>
        <v>0</v>
      </c>
      <c r="U43" s="19">
        <v>4</v>
      </c>
      <c r="V43" s="19">
        <v>0</v>
      </c>
      <c r="W43" s="19">
        <f t="shared" si="5"/>
        <v>4</v>
      </c>
      <c r="X43" s="19">
        <v>0</v>
      </c>
      <c r="Y43" s="19">
        <v>0</v>
      </c>
      <c r="Z43" s="19">
        <f t="shared" si="6"/>
        <v>0</v>
      </c>
      <c r="AA43" s="19">
        <v>0</v>
      </c>
      <c r="AB43" s="19">
        <v>0</v>
      </c>
      <c r="AC43" s="19">
        <f t="shared" si="7"/>
        <v>0</v>
      </c>
      <c r="AD43" s="19">
        <v>0</v>
      </c>
      <c r="AE43" s="19">
        <v>0</v>
      </c>
      <c r="AF43" s="19">
        <f t="shared" si="8"/>
        <v>0</v>
      </c>
      <c r="AG43" s="19">
        <v>0</v>
      </c>
      <c r="AH43" s="19">
        <v>0</v>
      </c>
      <c r="AI43" s="19">
        <f t="shared" si="9"/>
        <v>0</v>
      </c>
      <c r="AJ43" s="19">
        <v>0</v>
      </c>
      <c r="AK43" s="19">
        <v>0</v>
      </c>
      <c r="AL43" s="19">
        <f t="shared" si="10"/>
        <v>0</v>
      </c>
      <c r="AM43" s="19">
        <v>0</v>
      </c>
      <c r="AN43" s="19">
        <v>0</v>
      </c>
      <c r="AO43" s="19">
        <f t="shared" si="11"/>
        <v>0</v>
      </c>
      <c r="AP43" s="19">
        <v>1</v>
      </c>
      <c r="AQ43" s="19">
        <v>1</v>
      </c>
      <c r="AR43" s="19">
        <f t="shared" si="12"/>
        <v>0</v>
      </c>
      <c r="AS43" s="19">
        <v>1</v>
      </c>
      <c r="AT43" s="19">
        <v>0</v>
      </c>
      <c r="AU43" s="19">
        <f t="shared" si="13"/>
        <v>1</v>
      </c>
      <c r="AV43" s="19"/>
      <c r="AW43" s="19"/>
      <c r="AX43" s="19"/>
    </row>
    <row r="44" spans="1:50" s="27" customFormat="1">
      <c r="A44" s="19"/>
      <c r="B44" s="19"/>
      <c r="C44" s="229"/>
      <c r="D44" s="19" t="s">
        <v>683</v>
      </c>
      <c r="E44" s="19" t="s">
        <v>64</v>
      </c>
      <c r="F44" s="19">
        <v>0</v>
      </c>
      <c r="G44" s="19">
        <v>0</v>
      </c>
      <c r="H44" s="19">
        <f t="shared" si="0"/>
        <v>0</v>
      </c>
      <c r="I44" s="19">
        <v>0</v>
      </c>
      <c r="J44" s="19">
        <v>0</v>
      </c>
      <c r="K44" s="19">
        <f t="shared" si="1"/>
        <v>0</v>
      </c>
      <c r="L44" s="19">
        <v>2</v>
      </c>
      <c r="M44" s="19">
        <v>0</v>
      </c>
      <c r="N44" s="19">
        <f t="shared" si="2"/>
        <v>2</v>
      </c>
      <c r="O44" s="19">
        <v>0</v>
      </c>
      <c r="P44" s="19">
        <v>0</v>
      </c>
      <c r="Q44" s="19">
        <f t="shared" si="3"/>
        <v>0</v>
      </c>
      <c r="R44" s="19">
        <v>2</v>
      </c>
      <c r="S44" s="19">
        <v>2</v>
      </c>
      <c r="T44" s="19">
        <f t="shared" si="4"/>
        <v>0</v>
      </c>
      <c r="U44" s="19">
        <v>4</v>
      </c>
      <c r="V44" s="19">
        <v>0</v>
      </c>
      <c r="W44" s="19">
        <f t="shared" si="5"/>
        <v>4</v>
      </c>
      <c r="X44" s="19">
        <v>0</v>
      </c>
      <c r="Y44" s="19">
        <v>0</v>
      </c>
      <c r="Z44" s="19">
        <f t="shared" si="6"/>
        <v>0</v>
      </c>
      <c r="AA44" s="19">
        <v>0</v>
      </c>
      <c r="AB44" s="19">
        <v>0</v>
      </c>
      <c r="AC44" s="19">
        <f t="shared" si="7"/>
        <v>0</v>
      </c>
      <c r="AD44" s="19">
        <v>0</v>
      </c>
      <c r="AE44" s="19">
        <v>0</v>
      </c>
      <c r="AF44" s="19">
        <f t="shared" si="8"/>
        <v>0</v>
      </c>
      <c r="AG44" s="19">
        <v>0</v>
      </c>
      <c r="AH44" s="19">
        <v>0</v>
      </c>
      <c r="AI44" s="19">
        <f t="shared" si="9"/>
        <v>0</v>
      </c>
      <c r="AJ44" s="19">
        <v>0</v>
      </c>
      <c r="AK44" s="19">
        <v>0</v>
      </c>
      <c r="AL44" s="19">
        <f t="shared" si="10"/>
        <v>0</v>
      </c>
      <c r="AM44" s="19">
        <v>0</v>
      </c>
      <c r="AN44" s="19">
        <v>0</v>
      </c>
      <c r="AO44" s="19">
        <f t="shared" si="11"/>
        <v>0</v>
      </c>
      <c r="AP44" s="19">
        <v>1</v>
      </c>
      <c r="AQ44" s="19">
        <v>0</v>
      </c>
      <c r="AR44" s="19">
        <f t="shared" si="12"/>
        <v>1</v>
      </c>
      <c r="AS44" s="19">
        <v>1</v>
      </c>
      <c r="AT44" s="19">
        <v>0</v>
      </c>
      <c r="AU44" s="19">
        <f t="shared" si="13"/>
        <v>1</v>
      </c>
      <c r="AV44" s="19"/>
      <c r="AW44" s="19"/>
      <c r="AX44" s="19"/>
    </row>
    <row r="45" spans="1:50" s="27" customFormat="1">
      <c r="A45" s="19"/>
      <c r="B45" s="19"/>
      <c r="C45" s="230"/>
      <c r="D45" s="19" t="s">
        <v>684</v>
      </c>
      <c r="E45" s="19" t="s">
        <v>64</v>
      </c>
      <c r="F45" s="19">
        <v>0</v>
      </c>
      <c r="G45" s="19">
        <v>0</v>
      </c>
      <c r="H45" s="19">
        <f t="shared" si="0"/>
        <v>0</v>
      </c>
      <c r="I45" s="19">
        <v>0</v>
      </c>
      <c r="J45" s="19">
        <v>0</v>
      </c>
      <c r="K45" s="19">
        <f t="shared" si="1"/>
        <v>0</v>
      </c>
      <c r="L45" s="19">
        <v>2</v>
      </c>
      <c r="M45" s="19">
        <v>0</v>
      </c>
      <c r="N45" s="19">
        <f t="shared" si="2"/>
        <v>2</v>
      </c>
      <c r="O45" s="19">
        <v>0</v>
      </c>
      <c r="P45" s="19">
        <v>0</v>
      </c>
      <c r="Q45" s="19">
        <f t="shared" si="3"/>
        <v>0</v>
      </c>
      <c r="R45" s="19">
        <v>2</v>
      </c>
      <c r="S45" s="19">
        <v>1</v>
      </c>
      <c r="T45" s="19">
        <f t="shared" si="4"/>
        <v>1</v>
      </c>
      <c r="U45" s="19">
        <v>4</v>
      </c>
      <c r="V45" s="19">
        <v>0</v>
      </c>
      <c r="W45" s="19">
        <f t="shared" si="5"/>
        <v>4</v>
      </c>
      <c r="X45" s="19">
        <v>0</v>
      </c>
      <c r="Y45" s="19">
        <v>0</v>
      </c>
      <c r="Z45" s="19">
        <f t="shared" si="6"/>
        <v>0</v>
      </c>
      <c r="AA45" s="19">
        <v>0</v>
      </c>
      <c r="AB45" s="19">
        <v>0</v>
      </c>
      <c r="AC45" s="19">
        <f t="shared" si="7"/>
        <v>0</v>
      </c>
      <c r="AD45" s="19">
        <v>0</v>
      </c>
      <c r="AE45" s="19">
        <v>0</v>
      </c>
      <c r="AF45" s="19">
        <f t="shared" si="8"/>
        <v>0</v>
      </c>
      <c r="AG45" s="19">
        <v>0</v>
      </c>
      <c r="AH45" s="19">
        <v>0</v>
      </c>
      <c r="AI45" s="19">
        <f t="shared" si="9"/>
        <v>0</v>
      </c>
      <c r="AJ45" s="19">
        <v>0</v>
      </c>
      <c r="AK45" s="19">
        <v>0</v>
      </c>
      <c r="AL45" s="19">
        <f t="shared" si="10"/>
        <v>0</v>
      </c>
      <c r="AM45" s="19">
        <v>0</v>
      </c>
      <c r="AN45" s="19">
        <v>0</v>
      </c>
      <c r="AO45" s="19">
        <f t="shared" si="11"/>
        <v>0</v>
      </c>
      <c r="AP45" s="19">
        <v>1</v>
      </c>
      <c r="AQ45" s="19">
        <v>0</v>
      </c>
      <c r="AR45" s="19">
        <f t="shared" si="12"/>
        <v>1</v>
      </c>
      <c r="AS45" s="19">
        <v>1</v>
      </c>
      <c r="AT45" s="19">
        <v>0</v>
      </c>
      <c r="AU45" s="19">
        <f t="shared" si="13"/>
        <v>1</v>
      </c>
      <c r="AV45" s="19"/>
      <c r="AW45" s="19"/>
      <c r="AX45" s="19"/>
    </row>
    <row r="46" spans="1:50">
      <c r="A46" s="20"/>
      <c r="B46" s="20"/>
      <c r="C46" s="20"/>
      <c r="D46" s="20"/>
      <c r="E46" s="42"/>
      <c r="F46" s="42">
        <f t="shared" ref="F46:AU46" si="14">SUM(F4:F45)</f>
        <v>11</v>
      </c>
      <c r="G46" s="42">
        <f t="shared" si="14"/>
        <v>1</v>
      </c>
      <c r="H46" s="42">
        <f t="shared" si="14"/>
        <v>10</v>
      </c>
      <c r="I46" s="42">
        <f t="shared" si="14"/>
        <v>6</v>
      </c>
      <c r="J46" s="42">
        <f t="shared" si="14"/>
        <v>0</v>
      </c>
      <c r="K46" s="42">
        <f t="shared" si="14"/>
        <v>6</v>
      </c>
      <c r="L46" s="42">
        <f t="shared" si="14"/>
        <v>70</v>
      </c>
      <c r="M46" s="42">
        <f t="shared" si="14"/>
        <v>15</v>
      </c>
      <c r="N46" s="42">
        <f t="shared" si="14"/>
        <v>55</v>
      </c>
      <c r="O46" s="42">
        <f t="shared" si="14"/>
        <v>3</v>
      </c>
      <c r="P46" s="42">
        <f t="shared" si="14"/>
        <v>10</v>
      </c>
      <c r="Q46" s="42">
        <f t="shared" si="14"/>
        <v>-7</v>
      </c>
      <c r="R46" s="42">
        <f t="shared" si="14"/>
        <v>55</v>
      </c>
      <c r="S46" s="42">
        <f t="shared" si="14"/>
        <v>48</v>
      </c>
      <c r="T46" s="42">
        <f t="shared" si="14"/>
        <v>7</v>
      </c>
      <c r="U46" s="42">
        <f t="shared" si="14"/>
        <v>134</v>
      </c>
      <c r="V46" s="42">
        <f t="shared" si="14"/>
        <v>11</v>
      </c>
      <c r="W46" s="42">
        <f t="shared" si="14"/>
        <v>123</v>
      </c>
      <c r="X46" s="42">
        <f t="shared" si="14"/>
        <v>3</v>
      </c>
      <c r="Y46" s="42">
        <f t="shared" si="14"/>
        <v>1</v>
      </c>
      <c r="Z46" s="42">
        <f t="shared" si="14"/>
        <v>2</v>
      </c>
      <c r="AA46" s="42">
        <f t="shared" si="14"/>
        <v>3</v>
      </c>
      <c r="AB46" s="42">
        <f t="shared" si="14"/>
        <v>4</v>
      </c>
      <c r="AC46" s="42">
        <f t="shared" si="14"/>
        <v>-1</v>
      </c>
      <c r="AD46" s="42">
        <f t="shared" si="14"/>
        <v>6</v>
      </c>
      <c r="AE46" s="42">
        <f t="shared" si="14"/>
        <v>1</v>
      </c>
      <c r="AF46" s="42">
        <f t="shared" si="14"/>
        <v>5</v>
      </c>
      <c r="AG46" s="42">
        <f t="shared" si="14"/>
        <v>6</v>
      </c>
      <c r="AH46" s="42">
        <f t="shared" si="14"/>
        <v>1</v>
      </c>
      <c r="AI46" s="42">
        <f t="shared" si="14"/>
        <v>5</v>
      </c>
      <c r="AJ46" s="42">
        <f t="shared" si="14"/>
        <v>6</v>
      </c>
      <c r="AK46" s="42">
        <f t="shared" si="14"/>
        <v>1</v>
      </c>
      <c r="AL46" s="42">
        <f t="shared" si="14"/>
        <v>5</v>
      </c>
      <c r="AM46" s="42">
        <f t="shared" si="14"/>
        <v>3</v>
      </c>
      <c r="AN46" s="42">
        <f t="shared" si="14"/>
        <v>1</v>
      </c>
      <c r="AO46" s="42">
        <f t="shared" si="14"/>
        <v>2</v>
      </c>
      <c r="AP46" s="42">
        <f t="shared" si="14"/>
        <v>42</v>
      </c>
      <c r="AQ46" s="42">
        <f t="shared" si="14"/>
        <v>6</v>
      </c>
      <c r="AR46" s="42">
        <f t="shared" si="14"/>
        <v>36</v>
      </c>
      <c r="AS46" s="42">
        <f t="shared" si="14"/>
        <v>45</v>
      </c>
      <c r="AT46" s="42">
        <f t="shared" si="14"/>
        <v>12</v>
      </c>
      <c r="AU46" s="42">
        <f t="shared" si="14"/>
        <v>33</v>
      </c>
      <c r="AV46" s="19"/>
      <c r="AW46" s="19"/>
      <c r="AX46" s="19"/>
    </row>
  </sheetData>
  <mergeCells count="25">
    <mergeCell ref="C15:C18"/>
    <mergeCell ref="AM2:AO2"/>
    <mergeCell ref="AP2:AR2"/>
    <mergeCell ref="AS2:AU2"/>
    <mergeCell ref="U2:W2"/>
    <mergeCell ref="X2:Z2"/>
    <mergeCell ref="AA2:AC2"/>
    <mergeCell ref="AD2:AF2"/>
    <mergeCell ref="AG2:AI2"/>
    <mergeCell ref="AJ2:AL2"/>
    <mergeCell ref="F2:H2"/>
    <mergeCell ref="I2:K2"/>
    <mergeCell ref="L2:N2"/>
    <mergeCell ref="O2:Q2"/>
    <mergeCell ref="R2:T2"/>
    <mergeCell ref="AV2:AX2"/>
    <mergeCell ref="C4:C6"/>
    <mergeCell ref="C7:C8"/>
    <mergeCell ref="C9:C10"/>
    <mergeCell ref="C11:C14"/>
    <mergeCell ref="C19:C24"/>
    <mergeCell ref="C25:C28"/>
    <mergeCell ref="C35:C41"/>
    <mergeCell ref="C42:C45"/>
    <mergeCell ref="C29:C3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73861-34A2-4B6F-BB80-6876F617E1CB}">
  <dimension ref="A1:BC38"/>
  <sheetViews>
    <sheetView zoomScale="101" workbookViewId="0">
      <pane xSplit="5" ySplit="2" topLeftCell="F18" activePane="bottomRight" state="frozen"/>
      <selection pane="topRight" activeCell="F1" sqref="F1"/>
      <selection pane="bottomLeft" activeCell="A3" sqref="A3"/>
      <selection pane="bottomRight" activeCell="G32" sqref="G32"/>
    </sheetView>
  </sheetViews>
  <sheetFormatPr defaultColWidth="8.75" defaultRowHeight="13.5"/>
  <cols>
    <col min="1" max="1" width="3.75" bestFit="1" customWidth="1"/>
    <col min="2" max="2" width="10.25" bestFit="1" customWidth="1"/>
    <col min="3" max="3" width="9.5" bestFit="1" customWidth="1"/>
    <col min="4" max="4" width="16.625" bestFit="1" customWidth="1"/>
    <col min="5" max="5" width="26.25" bestFit="1" customWidth="1"/>
    <col min="6" max="6" width="8.75" bestFit="1" customWidth="1"/>
    <col min="7" max="7" width="7" bestFit="1" customWidth="1"/>
    <col min="8" max="8" width="4.25" bestFit="1" customWidth="1"/>
    <col min="10" max="10" width="7" bestFit="1" customWidth="1"/>
    <col min="11" max="11" width="4.25" bestFit="1" customWidth="1"/>
    <col min="13" max="13" width="7" bestFit="1" customWidth="1"/>
    <col min="14" max="14" width="4.25" bestFit="1" customWidth="1"/>
    <col min="16" max="16" width="7" bestFit="1" customWidth="1"/>
    <col min="17" max="17" width="4.25" bestFit="1" customWidth="1"/>
    <col min="19" max="19" width="7" bestFit="1" customWidth="1"/>
    <col min="20" max="20" width="4.25" bestFit="1" customWidth="1"/>
    <col min="22" max="22" width="7" bestFit="1" customWidth="1"/>
    <col min="23" max="23" width="4.25" bestFit="1" customWidth="1"/>
    <col min="25" max="25" width="7" bestFit="1" customWidth="1"/>
    <col min="26" max="26" width="4.25" bestFit="1" customWidth="1"/>
    <col min="28" max="28" width="7" bestFit="1" customWidth="1"/>
    <col min="29" max="29" width="4.25" bestFit="1" customWidth="1"/>
    <col min="31" max="31" width="7" bestFit="1" customWidth="1"/>
    <col min="32" max="32" width="4.25" bestFit="1" customWidth="1"/>
    <col min="34" max="34" width="7" bestFit="1" customWidth="1"/>
    <col min="35" max="35" width="4.25" bestFit="1" customWidth="1"/>
    <col min="37" max="37" width="7" bestFit="1" customWidth="1"/>
    <col min="38" max="38" width="4.25" bestFit="1" customWidth="1"/>
    <col min="40" max="40" width="7" bestFit="1" customWidth="1"/>
    <col min="41" max="41" width="4.25" bestFit="1" customWidth="1"/>
    <col min="43" max="43" width="7" bestFit="1" customWidth="1"/>
    <col min="44" max="44" width="4.25" bestFit="1" customWidth="1"/>
    <col min="46" max="46" width="7" bestFit="1" customWidth="1"/>
    <col min="47" max="47" width="4.25" bestFit="1" customWidth="1"/>
    <col min="49" max="49" width="7" bestFit="1" customWidth="1"/>
    <col min="50" max="50" width="4.25" bestFit="1" customWidth="1"/>
    <col min="51" max="51" width="8" bestFit="1" customWidth="1"/>
    <col min="52" max="52" width="6.125" bestFit="1" customWidth="1"/>
    <col min="53" max="53" width="4" bestFit="1" customWidth="1"/>
  </cols>
  <sheetData>
    <row r="1" spans="1:53" ht="15">
      <c r="A1" s="86"/>
      <c r="B1" s="85"/>
      <c r="C1" s="85"/>
      <c r="D1" s="85"/>
      <c r="E1" s="85"/>
      <c r="F1" s="209" t="s">
        <v>44</v>
      </c>
      <c r="G1" s="209"/>
      <c r="H1" s="209"/>
      <c r="I1" s="209" t="s">
        <v>45</v>
      </c>
      <c r="J1" s="209"/>
      <c r="K1" s="209"/>
      <c r="L1" s="209" t="s">
        <v>46</v>
      </c>
      <c r="M1" s="209"/>
      <c r="N1" s="209"/>
      <c r="O1" s="209" t="s">
        <v>4</v>
      </c>
      <c r="P1" s="209"/>
      <c r="Q1" s="209"/>
      <c r="R1" s="209" t="s">
        <v>5</v>
      </c>
      <c r="S1" s="209"/>
      <c r="T1" s="209"/>
      <c r="U1" s="209" t="s">
        <v>6</v>
      </c>
      <c r="V1" s="209"/>
      <c r="W1" s="209"/>
      <c r="X1" s="209" t="s">
        <v>47</v>
      </c>
      <c r="Y1" s="209"/>
      <c r="Z1" s="209"/>
      <c r="AA1" s="209" t="s">
        <v>48</v>
      </c>
      <c r="AB1" s="209"/>
      <c r="AC1" s="209"/>
      <c r="AD1" s="209" t="s">
        <v>49</v>
      </c>
      <c r="AE1" s="209"/>
      <c r="AF1" s="209"/>
      <c r="AG1" s="209" t="s">
        <v>50</v>
      </c>
      <c r="AH1" s="209"/>
      <c r="AI1" s="209"/>
      <c r="AJ1" s="209" t="s">
        <v>51</v>
      </c>
      <c r="AK1" s="209"/>
      <c r="AL1" s="209"/>
      <c r="AM1" s="209" t="s">
        <v>52</v>
      </c>
      <c r="AN1" s="209"/>
      <c r="AO1" s="209"/>
      <c r="AP1" s="209" t="s">
        <v>53</v>
      </c>
      <c r="AQ1" s="209"/>
      <c r="AR1" s="209"/>
      <c r="AS1" s="209" t="s">
        <v>54</v>
      </c>
      <c r="AT1" s="209"/>
      <c r="AU1" s="209"/>
      <c r="AV1" s="209" t="s">
        <v>55</v>
      </c>
      <c r="AW1" s="209"/>
      <c r="AX1" s="209"/>
      <c r="AY1" s="209" t="s">
        <v>56</v>
      </c>
      <c r="AZ1" s="209"/>
      <c r="BA1" s="210"/>
    </row>
    <row r="2" spans="1:53" ht="15">
      <c r="A2" s="66" t="s">
        <v>15</v>
      </c>
      <c r="B2" s="64" t="s">
        <v>16</v>
      </c>
      <c r="C2" s="64" t="s">
        <v>17</v>
      </c>
      <c r="D2" s="64" t="s">
        <v>57</v>
      </c>
      <c r="E2" s="64" t="s">
        <v>18</v>
      </c>
      <c r="F2" s="64" t="s">
        <v>58</v>
      </c>
      <c r="G2" s="64" t="s">
        <v>59</v>
      </c>
      <c r="H2" s="64" t="s">
        <v>60</v>
      </c>
      <c r="I2" s="64" t="s">
        <v>58</v>
      </c>
      <c r="J2" s="64" t="s">
        <v>59</v>
      </c>
      <c r="K2" s="64" t="s">
        <v>60</v>
      </c>
      <c r="L2" s="64" t="s">
        <v>58</v>
      </c>
      <c r="M2" s="64" t="s">
        <v>59</v>
      </c>
      <c r="N2" s="64" t="s">
        <v>60</v>
      </c>
      <c r="O2" s="64" t="s">
        <v>58</v>
      </c>
      <c r="P2" s="64" t="s">
        <v>59</v>
      </c>
      <c r="Q2" s="64" t="s">
        <v>60</v>
      </c>
      <c r="R2" s="64" t="s">
        <v>58</v>
      </c>
      <c r="S2" s="64" t="s">
        <v>59</v>
      </c>
      <c r="T2" s="64" t="s">
        <v>60</v>
      </c>
      <c r="U2" s="64" t="s">
        <v>58</v>
      </c>
      <c r="V2" s="64" t="s">
        <v>59</v>
      </c>
      <c r="W2" s="64" t="s">
        <v>60</v>
      </c>
      <c r="X2" s="64" t="s">
        <v>58</v>
      </c>
      <c r="Y2" s="64" t="s">
        <v>59</v>
      </c>
      <c r="Z2" s="64" t="s">
        <v>60</v>
      </c>
      <c r="AA2" s="64" t="s">
        <v>58</v>
      </c>
      <c r="AB2" s="64" t="s">
        <v>59</v>
      </c>
      <c r="AC2" s="64" t="s">
        <v>60</v>
      </c>
      <c r="AD2" s="64" t="s">
        <v>58</v>
      </c>
      <c r="AE2" s="64" t="s">
        <v>59</v>
      </c>
      <c r="AF2" s="64" t="s">
        <v>60</v>
      </c>
      <c r="AG2" s="64" t="s">
        <v>58</v>
      </c>
      <c r="AH2" s="64" t="s">
        <v>59</v>
      </c>
      <c r="AI2" s="64" t="s">
        <v>60</v>
      </c>
      <c r="AJ2" s="64" t="s">
        <v>58</v>
      </c>
      <c r="AK2" s="64" t="s">
        <v>59</v>
      </c>
      <c r="AL2" s="64" t="s">
        <v>60</v>
      </c>
      <c r="AM2" s="64" t="s">
        <v>58</v>
      </c>
      <c r="AN2" s="64" t="s">
        <v>59</v>
      </c>
      <c r="AO2" s="64" t="s">
        <v>60</v>
      </c>
      <c r="AP2" s="64" t="s">
        <v>58</v>
      </c>
      <c r="AQ2" s="64" t="s">
        <v>59</v>
      </c>
      <c r="AR2" s="64" t="s">
        <v>60</v>
      </c>
      <c r="AS2" s="64" t="s">
        <v>58</v>
      </c>
      <c r="AT2" s="64" t="s">
        <v>59</v>
      </c>
      <c r="AU2" s="64" t="s">
        <v>60</v>
      </c>
      <c r="AV2" s="64" t="s">
        <v>58</v>
      </c>
      <c r="AW2" s="64" t="s">
        <v>59</v>
      </c>
      <c r="AX2" s="64" t="s">
        <v>60</v>
      </c>
      <c r="AY2" s="64" t="s">
        <v>19</v>
      </c>
      <c r="AZ2" s="64" t="s">
        <v>20</v>
      </c>
      <c r="BA2" s="67" t="s">
        <v>61</v>
      </c>
    </row>
    <row r="3" spans="1:53" s="84" customFormat="1" ht="15">
      <c r="A3" s="70">
        <v>1</v>
      </c>
      <c r="B3" s="9" t="s">
        <v>254</v>
      </c>
      <c r="C3" s="91" t="s">
        <v>266</v>
      </c>
      <c r="D3" s="9" t="s">
        <v>253</v>
      </c>
      <c r="E3" s="9" t="s">
        <v>252</v>
      </c>
      <c r="F3" s="9">
        <v>1</v>
      </c>
      <c r="G3" s="9">
        <v>1</v>
      </c>
      <c r="H3" s="10">
        <f t="shared" ref="H3:H36" si="0">F3-G3</f>
        <v>0</v>
      </c>
      <c r="I3" s="9">
        <v>2</v>
      </c>
      <c r="J3" s="9">
        <v>0</v>
      </c>
      <c r="K3" s="9">
        <f t="shared" ref="K3:K9" si="1">I3-J3</f>
        <v>2</v>
      </c>
      <c r="L3" s="9">
        <v>4</v>
      </c>
      <c r="M3" s="9">
        <v>3</v>
      </c>
      <c r="N3" s="10">
        <f t="shared" ref="N3:N36" si="2">L3-M3</f>
        <v>1</v>
      </c>
      <c r="O3" s="9">
        <v>1</v>
      </c>
      <c r="P3" s="9">
        <v>0</v>
      </c>
      <c r="Q3" s="10">
        <f>O3-P3</f>
        <v>1</v>
      </c>
      <c r="R3" s="9">
        <v>3</v>
      </c>
      <c r="S3" s="9">
        <v>4</v>
      </c>
      <c r="T3" s="9">
        <f t="shared" ref="T3:T9" si="3">R3-S3</f>
        <v>-1</v>
      </c>
      <c r="U3" s="10">
        <v>2</v>
      </c>
      <c r="V3" s="9">
        <v>1</v>
      </c>
      <c r="W3" s="9">
        <f t="shared" ref="W3:W9" si="4">U3-V3</f>
        <v>1</v>
      </c>
      <c r="X3" s="9">
        <v>4</v>
      </c>
      <c r="Y3" s="9">
        <v>1</v>
      </c>
      <c r="Z3" s="9">
        <f t="shared" ref="Z3:Z9" si="5">X3-Y3</f>
        <v>3</v>
      </c>
      <c r="AA3" s="9">
        <v>1</v>
      </c>
      <c r="AB3" s="9">
        <v>2</v>
      </c>
      <c r="AC3" s="9">
        <v>2</v>
      </c>
      <c r="AD3" s="9">
        <v>1</v>
      </c>
      <c r="AE3" s="9">
        <v>1</v>
      </c>
      <c r="AF3" s="9">
        <f t="shared" ref="AF3:AF9" si="6">AD3-AE3</f>
        <v>0</v>
      </c>
      <c r="AG3" s="9">
        <v>2</v>
      </c>
      <c r="AH3" s="9">
        <v>2</v>
      </c>
      <c r="AI3" s="9">
        <f t="shared" ref="AI3:AI9" si="7">AG3-AH3</f>
        <v>0</v>
      </c>
      <c r="AJ3" s="9">
        <v>2</v>
      </c>
      <c r="AK3" s="9">
        <v>0</v>
      </c>
      <c r="AL3" s="9">
        <f t="shared" ref="AL3:AL9" si="8">AJ3-AK3</f>
        <v>2</v>
      </c>
      <c r="AM3" s="9">
        <v>2</v>
      </c>
      <c r="AN3" s="9">
        <v>2</v>
      </c>
      <c r="AO3" s="9">
        <f t="shared" ref="AO3:AO9" si="9">AM3-AN3</f>
        <v>0</v>
      </c>
      <c r="AP3" s="9">
        <v>1</v>
      </c>
      <c r="AQ3" s="9">
        <v>0</v>
      </c>
      <c r="AR3" s="9">
        <f t="shared" ref="AR3:AR9" si="10">AP3-AQ3</f>
        <v>1</v>
      </c>
      <c r="AS3" s="9">
        <v>2</v>
      </c>
      <c r="AT3" s="9">
        <v>0</v>
      </c>
      <c r="AU3" s="9">
        <f t="shared" ref="AU3:AU9" si="11">AS3-AT3</f>
        <v>2</v>
      </c>
      <c r="AV3" s="9">
        <v>1</v>
      </c>
      <c r="AW3" s="9">
        <v>0</v>
      </c>
      <c r="AX3" s="9">
        <f t="shared" ref="AX3:AX9" si="12">AV3-AW3</f>
        <v>1</v>
      </c>
      <c r="AY3" s="9">
        <f t="shared" ref="AY3:BA9" si="13">SUM(F3+I3+L3+O3+R3+U3+X3+AA3+AD3+AG3+AJ3+AM3+AP3+AS3+AV3)</f>
        <v>29</v>
      </c>
      <c r="AZ3" s="9">
        <f t="shared" si="13"/>
        <v>17</v>
      </c>
      <c r="BA3" s="71">
        <f t="shared" si="13"/>
        <v>15</v>
      </c>
    </row>
    <row r="4" spans="1:53" s="83" customFormat="1" ht="15" customHeight="1">
      <c r="A4" s="68">
        <v>2</v>
      </c>
      <c r="B4" s="57"/>
      <c r="C4" s="234" t="s">
        <v>267</v>
      </c>
      <c r="D4" s="149" t="s">
        <v>251</v>
      </c>
      <c r="E4" s="57" t="s">
        <v>215</v>
      </c>
      <c r="F4" s="57">
        <v>1</v>
      </c>
      <c r="G4" s="57">
        <v>0</v>
      </c>
      <c r="H4" s="10">
        <f t="shared" si="0"/>
        <v>1</v>
      </c>
      <c r="I4" s="57">
        <v>0</v>
      </c>
      <c r="J4" s="57">
        <v>0</v>
      </c>
      <c r="K4" s="57">
        <f t="shared" si="1"/>
        <v>0</v>
      </c>
      <c r="L4" s="57">
        <v>2</v>
      </c>
      <c r="M4" s="57">
        <v>1</v>
      </c>
      <c r="N4" s="10">
        <f t="shared" si="2"/>
        <v>1</v>
      </c>
      <c r="O4" s="57">
        <v>0</v>
      </c>
      <c r="P4" s="57">
        <v>0</v>
      </c>
      <c r="Q4" s="10">
        <f t="shared" ref="Q4:Q36" si="14">O4-P4</f>
        <v>0</v>
      </c>
      <c r="R4" s="57">
        <v>2</v>
      </c>
      <c r="S4" s="57">
        <v>2</v>
      </c>
      <c r="T4" s="57">
        <f t="shared" si="3"/>
        <v>0</v>
      </c>
      <c r="U4" s="10">
        <v>2</v>
      </c>
      <c r="V4" s="57">
        <v>0</v>
      </c>
      <c r="W4" s="57">
        <f t="shared" si="4"/>
        <v>2</v>
      </c>
      <c r="X4" s="57">
        <v>2</v>
      </c>
      <c r="Y4" s="57">
        <v>1</v>
      </c>
      <c r="Z4" s="57">
        <f t="shared" si="5"/>
        <v>1</v>
      </c>
      <c r="AA4" s="57">
        <v>0</v>
      </c>
      <c r="AB4" s="57">
        <v>2</v>
      </c>
      <c r="AC4" s="57">
        <v>2</v>
      </c>
      <c r="AD4" s="57">
        <v>0</v>
      </c>
      <c r="AE4" s="57">
        <v>1</v>
      </c>
      <c r="AF4" s="57">
        <f t="shared" si="6"/>
        <v>-1</v>
      </c>
      <c r="AG4" s="57">
        <v>0</v>
      </c>
      <c r="AH4" s="57">
        <v>0</v>
      </c>
      <c r="AI4" s="57">
        <f t="shared" si="7"/>
        <v>0</v>
      </c>
      <c r="AJ4" s="57">
        <v>0</v>
      </c>
      <c r="AK4" s="57">
        <v>0</v>
      </c>
      <c r="AL4" s="57">
        <f t="shared" si="8"/>
        <v>0</v>
      </c>
      <c r="AM4" s="57">
        <v>0</v>
      </c>
      <c r="AN4" s="57">
        <v>0</v>
      </c>
      <c r="AO4" s="57">
        <f t="shared" si="9"/>
        <v>0</v>
      </c>
      <c r="AP4" s="57">
        <v>0</v>
      </c>
      <c r="AQ4" s="57">
        <v>0</v>
      </c>
      <c r="AR4" s="57">
        <f t="shared" si="10"/>
        <v>0</v>
      </c>
      <c r="AS4" s="57">
        <v>1</v>
      </c>
      <c r="AT4" s="57">
        <v>0</v>
      </c>
      <c r="AU4" s="57">
        <f t="shared" si="11"/>
        <v>1</v>
      </c>
      <c r="AV4" s="57">
        <v>1</v>
      </c>
      <c r="AW4" s="57">
        <v>0</v>
      </c>
      <c r="AX4" s="57">
        <f t="shared" si="12"/>
        <v>1</v>
      </c>
      <c r="AY4" s="57">
        <f t="shared" si="13"/>
        <v>11</v>
      </c>
      <c r="AZ4" s="57">
        <f t="shared" si="13"/>
        <v>7</v>
      </c>
      <c r="BA4" s="69">
        <f t="shared" si="13"/>
        <v>8</v>
      </c>
    </row>
    <row r="5" spans="1:53" s="83" customFormat="1" ht="15">
      <c r="A5" s="68">
        <v>3</v>
      </c>
      <c r="B5" s="57"/>
      <c r="C5" s="234"/>
      <c r="D5" s="57" t="s">
        <v>250</v>
      </c>
      <c r="E5" s="57" t="s">
        <v>311</v>
      </c>
      <c r="F5" s="57">
        <v>0</v>
      </c>
      <c r="G5" s="57">
        <v>0</v>
      </c>
      <c r="H5" s="10">
        <f t="shared" si="0"/>
        <v>0</v>
      </c>
      <c r="I5" s="57">
        <v>0</v>
      </c>
      <c r="J5" s="57">
        <v>0</v>
      </c>
      <c r="K5" s="57">
        <f t="shared" si="1"/>
        <v>0</v>
      </c>
      <c r="L5" s="57">
        <v>2</v>
      </c>
      <c r="M5" s="57">
        <v>1</v>
      </c>
      <c r="N5" s="10">
        <f t="shared" si="2"/>
        <v>1</v>
      </c>
      <c r="O5" s="57">
        <v>0</v>
      </c>
      <c r="P5" s="57">
        <v>0</v>
      </c>
      <c r="Q5" s="10">
        <f t="shared" si="14"/>
        <v>0</v>
      </c>
      <c r="R5" s="57">
        <v>2</v>
      </c>
      <c r="S5" s="57">
        <v>1</v>
      </c>
      <c r="T5" s="57">
        <f t="shared" si="3"/>
        <v>1</v>
      </c>
      <c r="U5" s="10">
        <v>2</v>
      </c>
      <c r="V5" s="57">
        <v>1</v>
      </c>
      <c r="W5" s="57">
        <f t="shared" si="4"/>
        <v>1</v>
      </c>
      <c r="X5" s="57">
        <v>2</v>
      </c>
      <c r="Y5" s="57">
        <v>0</v>
      </c>
      <c r="Z5" s="57">
        <f t="shared" si="5"/>
        <v>2</v>
      </c>
      <c r="AA5" s="57">
        <v>0</v>
      </c>
      <c r="AB5" s="57">
        <v>1</v>
      </c>
      <c r="AC5" s="57">
        <v>1</v>
      </c>
      <c r="AD5" s="57">
        <v>0</v>
      </c>
      <c r="AE5" s="57">
        <v>0</v>
      </c>
      <c r="AF5" s="57">
        <f t="shared" si="6"/>
        <v>0</v>
      </c>
      <c r="AG5" s="57">
        <v>0</v>
      </c>
      <c r="AH5" s="57">
        <v>0</v>
      </c>
      <c r="AI5" s="57">
        <f t="shared" si="7"/>
        <v>0</v>
      </c>
      <c r="AJ5" s="57">
        <v>0</v>
      </c>
      <c r="AK5" s="57">
        <v>0</v>
      </c>
      <c r="AL5" s="57">
        <f t="shared" si="8"/>
        <v>0</v>
      </c>
      <c r="AM5" s="57">
        <v>0</v>
      </c>
      <c r="AN5" s="57">
        <v>1</v>
      </c>
      <c r="AO5" s="57">
        <f t="shared" si="9"/>
        <v>-1</v>
      </c>
      <c r="AP5" s="57">
        <v>0</v>
      </c>
      <c r="AQ5" s="57">
        <v>0</v>
      </c>
      <c r="AR5" s="57">
        <f t="shared" si="10"/>
        <v>0</v>
      </c>
      <c r="AS5" s="57">
        <v>1</v>
      </c>
      <c r="AT5" s="57">
        <v>0</v>
      </c>
      <c r="AU5" s="57">
        <f t="shared" si="11"/>
        <v>1</v>
      </c>
      <c r="AV5" s="57">
        <v>1</v>
      </c>
      <c r="AW5" s="57">
        <v>0</v>
      </c>
      <c r="AX5" s="57">
        <f t="shared" si="12"/>
        <v>1</v>
      </c>
      <c r="AY5" s="57">
        <f t="shared" si="13"/>
        <v>10</v>
      </c>
      <c r="AZ5" s="57">
        <f t="shared" si="13"/>
        <v>5</v>
      </c>
      <c r="BA5" s="69">
        <f t="shared" si="13"/>
        <v>7</v>
      </c>
    </row>
    <row r="6" spans="1:53" s="83" customFormat="1" ht="15">
      <c r="A6" s="68">
        <v>4</v>
      </c>
      <c r="B6" s="57"/>
      <c r="C6" s="234"/>
      <c r="D6" s="57" t="s">
        <v>249</v>
      </c>
      <c r="E6" s="57" t="s">
        <v>64</v>
      </c>
      <c r="F6" s="57">
        <v>0</v>
      </c>
      <c r="G6" s="57">
        <v>0</v>
      </c>
      <c r="H6" s="10">
        <f t="shared" si="0"/>
        <v>0</v>
      </c>
      <c r="I6" s="57">
        <v>0</v>
      </c>
      <c r="J6" s="57">
        <v>0</v>
      </c>
      <c r="K6" s="57">
        <f t="shared" si="1"/>
        <v>0</v>
      </c>
      <c r="L6" s="57">
        <v>2</v>
      </c>
      <c r="M6" s="57">
        <v>1</v>
      </c>
      <c r="N6" s="10">
        <f t="shared" si="2"/>
        <v>1</v>
      </c>
      <c r="O6" s="57">
        <v>0</v>
      </c>
      <c r="P6" s="57">
        <v>0</v>
      </c>
      <c r="Q6" s="10">
        <f t="shared" si="14"/>
        <v>0</v>
      </c>
      <c r="R6" s="57">
        <v>2</v>
      </c>
      <c r="S6" s="57">
        <v>0</v>
      </c>
      <c r="T6" s="57">
        <f t="shared" si="3"/>
        <v>2</v>
      </c>
      <c r="U6" s="10">
        <v>2</v>
      </c>
      <c r="V6" s="57">
        <v>1</v>
      </c>
      <c r="W6" s="57">
        <f t="shared" si="4"/>
        <v>1</v>
      </c>
      <c r="X6" s="57">
        <v>2</v>
      </c>
      <c r="Y6" s="57">
        <v>0</v>
      </c>
      <c r="Z6" s="57">
        <f t="shared" si="5"/>
        <v>2</v>
      </c>
      <c r="AA6" s="57">
        <v>0</v>
      </c>
      <c r="AB6" s="57">
        <v>0</v>
      </c>
      <c r="AC6" s="57">
        <f>AA6-AB6</f>
        <v>0</v>
      </c>
      <c r="AD6" s="57">
        <v>0</v>
      </c>
      <c r="AE6" s="57">
        <v>0</v>
      </c>
      <c r="AF6" s="57">
        <f t="shared" si="6"/>
        <v>0</v>
      </c>
      <c r="AG6" s="57">
        <v>0</v>
      </c>
      <c r="AH6" s="57">
        <v>0</v>
      </c>
      <c r="AI6" s="57">
        <f t="shared" si="7"/>
        <v>0</v>
      </c>
      <c r="AJ6" s="57">
        <v>0</v>
      </c>
      <c r="AK6" s="57">
        <v>0</v>
      </c>
      <c r="AL6" s="57">
        <f t="shared" si="8"/>
        <v>0</v>
      </c>
      <c r="AM6" s="57">
        <v>0</v>
      </c>
      <c r="AN6" s="57">
        <v>0</v>
      </c>
      <c r="AO6" s="57">
        <f t="shared" si="9"/>
        <v>0</v>
      </c>
      <c r="AP6" s="57">
        <v>0</v>
      </c>
      <c r="AQ6" s="57">
        <v>0</v>
      </c>
      <c r="AR6" s="57">
        <f t="shared" si="10"/>
        <v>0</v>
      </c>
      <c r="AS6" s="57">
        <v>1</v>
      </c>
      <c r="AT6" s="57">
        <v>0</v>
      </c>
      <c r="AU6" s="57">
        <f t="shared" si="11"/>
        <v>1</v>
      </c>
      <c r="AV6" s="57">
        <v>1</v>
      </c>
      <c r="AW6" s="57">
        <v>0</v>
      </c>
      <c r="AX6" s="57">
        <f t="shared" si="12"/>
        <v>1</v>
      </c>
      <c r="AY6" s="57">
        <f t="shared" si="13"/>
        <v>10</v>
      </c>
      <c r="AZ6" s="57">
        <f t="shared" si="13"/>
        <v>2</v>
      </c>
      <c r="BA6" s="69">
        <f t="shared" si="13"/>
        <v>8</v>
      </c>
    </row>
    <row r="7" spans="1:53" s="83" customFormat="1" ht="15">
      <c r="A7" s="68">
        <v>5</v>
      </c>
      <c r="B7" s="57"/>
      <c r="C7" s="234"/>
      <c r="D7" s="57" t="s">
        <v>248</v>
      </c>
      <c r="E7" s="57" t="s">
        <v>64</v>
      </c>
      <c r="F7" s="57">
        <v>0</v>
      </c>
      <c r="G7" s="57">
        <v>0</v>
      </c>
      <c r="H7" s="10">
        <f t="shared" si="0"/>
        <v>0</v>
      </c>
      <c r="I7" s="57">
        <v>0</v>
      </c>
      <c r="J7" s="57">
        <v>0</v>
      </c>
      <c r="K7" s="57">
        <f t="shared" si="1"/>
        <v>0</v>
      </c>
      <c r="L7" s="57">
        <v>2</v>
      </c>
      <c r="M7" s="57">
        <v>0</v>
      </c>
      <c r="N7" s="10">
        <f t="shared" si="2"/>
        <v>2</v>
      </c>
      <c r="O7" s="57">
        <v>0</v>
      </c>
      <c r="P7" s="57">
        <v>1</v>
      </c>
      <c r="Q7" s="10">
        <f t="shared" si="14"/>
        <v>-1</v>
      </c>
      <c r="R7" s="57">
        <v>2</v>
      </c>
      <c r="S7" s="57">
        <v>1</v>
      </c>
      <c r="T7" s="57">
        <f t="shared" si="3"/>
        <v>1</v>
      </c>
      <c r="U7" s="10">
        <v>2</v>
      </c>
      <c r="V7" s="57">
        <v>0</v>
      </c>
      <c r="W7" s="57">
        <f t="shared" si="4"/>
        <v>2</v>
      </c>
      <c r="X7" s="57">
        <v>2</v>
      </c>
      <c r="Y7" s="57">
        <v>0</v>
      </c>
      <c r="Z7" s="57">
        <f t="shared" si="5"/>
        <v>2</v>
      </c>
      <c r="AA7" s="57">
        <v>0</v>
      </c>
      <c r="AB7" s="57">
        <v>0</v>
      </c>
      <c r="AC7" s="57">
        <f>AA7-AB7</f>
        <v>0</v>
      </c>
      <c r="AD7" s="57">
        <v>0</v>
      </c>
      <c r="AE7" s="57">
        <v>0</v>
      </c>
      <c r="AF7" s="57">
        <f t="shared" si="6"/>
        <v>0</v>
      </c>
      <c r="AG7" s="57">
        <v>0</v>
      </c>
      <c r="AH7" s="57">
        <v>0</v>
      </c>
      <c r="AI7" s="57">
        <f t="shared" si="7"/>
        <v>0</v>
      </c>
      <c r="AJ7" s="57">
        <v>0</v>
      </c>
      <c r="AK7" s="57">
        <v>0</v>
      </c>
      <c r="AL7" s="57">
        <f t="shared" si="8"/>
        <v>0</v>
      </c>
      <c r="AM7" s="57">
        <v>0</v>
      </c>
      <c r="AN7" s="57">
        <v>0</v>
      </c>
      <c r="AO7" s="57">
        <f t="shared" si="9"/>
        <v>0</v>
      </c>
      <c r="AP7" s="57">
        <v>0</v>
      </c>
      <c r="AQ7" s="57">
        <v>0</v>
      </c>
      <c r="AR7" s="57">
        <f t="shared" si="10"/>
        <v>0</v>
      </c>
      <c r="AS7" s="57">
        <v>1</v>
      </c>
      <c r="AT7" s="57">
        <v>0</v>
      </c>
      <c r="AU7" s="57">
        <f t="shared" si="11"/>
        <v>1</v>
      </c>
      <c r="AV7" s="57">
        <v>1</v>
      </c>
      <c r="AW7" s="57">
        <v>0</v>
      </c>
      <c r="AX7" s="57">
        <f t="shared" si="12"/>
        <v>1</v>
      </c>
      <c r="AY7" s="57">
        <f t="shared" si="13"/>
        <v>10</v>
      </c>
      <c r="AZ7" s="57">
        <f t="shared" si="13"/>
        <v>2</v>
      </c>
      <c r="BA7" s="69">
        <f t="shared" si="13"/>
        <v>8</v>
      </c>
    </row>
    <row r="8" spans="1:53" s="83" customFormat="1" ht="15">
      <c r="A8" s="68">
        <v>6</v>
      </c>
      <c r="B8" s="57"/>
      <c r="C8" s="234"/>
      <c r="D8" s="57" t="s">
        <v>247</v>
      </c>
      <c r="E8" s="57" t="s">
        <v>64</v>
      </c>
      <c r="F8" s="57">
        <v>0</v>
      </c>
      <c r="G8" s="57">
        <v>0</v>
      </c>
      <c r="H8" s="10">
        <f t="shared" si="0"/>
        <v>0</v>
      </c>
      <c r="I8" s="57">
        <v>0</v>
      </c>
      <c r="J8" s="57">
        <v>0</v>
      </c>
      <c r="K8" s="57">
        <f t="shared" si="1"/>
        <v>0</v>
      </c>
      <c r="L8" s="57">
        <v>2</v>
      </c>
      <c r="M8" s="57">
        <v>0</v>
      </c>
      <c r="N8" s="10">
        <f t="shared" si="2"/>
        <v>2</v>
      </c>
      <c r="O8" s="57">
        <v>0</v>
      </c>
      <c r="P8" s="57">
        <v>0</v>
      </c>
      <c r="Q8" s="10">
        <f t="shared" si="14"/>
        <v>0</v>
      </c>
      <c r="R8" s="57">
        <v>2</v>
      </c>
      <c r="S8" s="57">
        <v>1</v>
      </c>
      <c r="T8" s="57">
        <f t="shared" si="3"/>
        <v>1</v>
      </c>
      <c r="U8" s="10">
        <v>2</v>
      </c>
      <c r="V8" s="57">
        <v>0</v>
      </c>
      <c r="W8" s="57">
        <f t="shared" si="4"/>
        <v>2</v>
      </c>
      <c r="X8" s="57">
        <v>2</v>
      </c>
      <c r="Y8" s="57">
        <v>0</v>
      </c>
      <c r="Z8" s="57">
        <f t="shared" si="5"/>
        <v>2</v>
      </c>
      <c r="AA8" s="57">
        <v>0</v>
      </c>
      <c r="AB8" s="57">
        <v>0</v>
      </c>
      <c r="AC8" s="57">
        <f>AA8-AB8</f>
        <v>0</v>
      </c>
      <c r="AD8" s="57">
        <v>0</v>
      </c>
      <c r="AE8" s="57">
        <v>0</v>
      </c>
      <c r="AF8" s="57">
        <f t="shared" si="6"/>
        <v>0</v>
      </c>
      <c r="AG8" s="57">
        <v>0</v>
      </c>
      <c r="AH8" s="57">
        <v>0</v>
      </c>
      <c r="AI8" s="57">
        <f t="shared" si="7"/>
        <v>0</v>
      </c>
      <c r="AJ8" s="57">
        <v>0</v>
      </c>
      <c r="AK8" s="57">
        <v>0</v>
      </c>
      <c r="AL8" s="57">
        <f t="shared" si="8"/>
        <v>0</v>
      </c>
      <c r="AM8" s="57">
        <v>0</v>
      </c>
      <c r="AN8" s="57">
        <v>0</v>
      </c>
      <c r="AO8" s="57">
        <f t="shared" si="9"/>
        <v>0</v>
      </c>
      <c r="AP8" s="57">
        <v>0</v>
      </c>
      <c r="AQ8" s="57">
        <v>0</v>
      </c>
      <c r="AR8" s="57">
        <f t="shared" si="10"/>
        <v>0</v>
      </c>
      <c r="AS8" s="57">
        <v>1</v>
      </c>
      <c r="AT8" s="57">
        <v>0</v>
      </c>
      <c r="AU8" s="57">
        <f t="shared" si="11"/>
        <v>1</v>
      </c>
      <c r="AV8" s="57">
        <v>1</v>
      </c>
      <c r="AW8" s="57">
        <v>0</v>
      </c>
      <c r="AX8" s="57">
        <f t="shared" si="12"/>
        <v>1</v>
      </c>
      <c r="AY8" s="57">
        <f t="shared" si="13"/>
        <v>10</v>
      </c>
      <c r="AZ8" s="57">
        <f t="shared" si="13"/>
        <v>1</v>
      </c>
      <c r="BA8" s="69">
        <f t="shared" si="13"/>
        <v>9</v>
      </c>
    </row>
    <row r="9" spans="1:53" s="83" customFormat="1" ht="15">
      <c r="A9" s="68">
        <v>7</v>
      </c>
      <c r="B9" s="57"/>
      <c r="C9" s="234"/>
      <c r="D9" s="57" t="s">
        <v>246</v>
      </c>
      <c r="E9" s="57" t="s">
        <v>215</v>
      </c>
      <c r="F9" s="57">
        <v>0</v>
      </c>
      <c r="G9" s="57">
        <v>0</v>
      </c>
      <c r="H9" s="10">
        <f t="shared" si="0"/>
        <v>0</v>
      </c>
      <c r="I9" s="57">
        <v>0</v>
      </c>
      <c r="J9" s="57">
        <v>0</v>
      </c>
      <c r="K9" s="57">
        <f t="shared" si="1"/>
        <v>0</v>
      </c>
      <c r="L9" s="57">
        <v>2</v>
      </c>
      <c r="M9" s="57">
        <v>0</v>
      </c>
      <c r="N9" s="10">
        <f t="shared" si="2"/>
        <v>2</v>
      </c>
      <c r="O9" s="57">
        <v>0</v>
      </c>
      <c r="P9" s="57">
        <v>0</v>
      </c>
      <c r="Q9" s="10">
        <f t="shared" si="14"/>
        <v>0</v>
      </c>
      <c r="R9" s="57">
        <v>2</v>
      </c>
      <c r="S9" s="57">
        <v>2</v>
      </c>
      <c r="T9" s="57">
        <f t="shared" si="3"/>
        <v>0</v>
      </c>
      <c r="U9" s="10">
        <v>2</v>
      </c>
      <c r="V9" s="57">
        <v>0</v>
      </c>
      <c r="W9" s="57">
        <f t="shared" si="4"/>
        <v>2</v>
      </c>
      <c r="X9" s="57">
        <v>2</v>
      </c>
      <c r="Y9" s="57">
        <v>1</v>
      </c>
      <c r="Z9" s="57">
        <f t="shared" si="5"/>
        <v>1</v>
      </c>
      <c r="AA9" s="57">
        <v>0</v>
      </c>
      <c r="AB9" s="57">
        <v>0</v>
      </c>
      <c r="AC9" s="57">
        <f>AA9-AB9</f>
        <v>0</v>
      </c>
      <c r="AD9" s="57">
        <v>0</v>
      </c>
      <c r="AE9" s="57">
        <v>1</v>
      </c>
      <c r="AF9" s="57">
        <f t="shared" si="6"/>
        <v>-1</v>
      </c>
      <c r="AG9" s="57">
        <v>0</v>
      </c>
      <c r="AH9" s="57">
        <v>0</v>
      </c>
      <c r="AI9" s="57">
        <f t="shared" si="7"/>
        <v>0</v>
      </c>
      <c r="AJ9" s="57">
        <v>0</v>
      </c>
      <c r="AK9" s="57">
        <v>0</v>
      </c>
      <c r="AL9" s="57">
        <f t="shared" si="8"/>
        <v>0</v>
      </c>
      <c r="AM9" s="57">
        <v>0</v>
      </c>
      <c r="AN9" s="57">
        <v>0</v>
      </c>
      <c r="AO9" s="57">
        <f t="shared" si="9"/>
        <v>0</v>
      </c>
      <c r="AP9" s="57">
        <v>0</v>
      </c>
      <c r="AQ9" s="57">
        <v>0</v>
      </c>
      <c r="AR9" s="57">
        <f t="shared" si="10"/>
        <v>0</v>
      </c>
      <c r="AS9" s="57">
        <v>1</v>
      </c>
      <c r="AT9" s="57">
        <v>0</v>
      </c>
      <c r="AU9" s="57">
        <f t="shared" si="11"/>
        <v>1</v>
      </c>
      <c r="AV9" s="57">
        <v>1</v>
      </c>
      <c r="AW9" s="57">
        <v>0</v>
      </c>
      <c r="AX9" s="57">
        <f t="shared" si="12"/>
        <v>1</v>
      </c>
      <c r="AY9" s="57">
        <f t="shared" si="13"/>
        <v>10</v>
      </c>
      <c r="AZ9" s="57">
        <f t="shared" si="13"/>
        <v>4</v>
      </c>
      <c r="BA9" s="69">
        <f t="shared" si="13"/>
        <v>6</v>
      </c>
    </row>
    <row r="10" spans="1:53" ht="15">
      <c r="A10" s="79">
        <v>37</v>
      </c>
      <c r="B10" s="57"/>
      <c r="C10" s="234"/>
      <c r="D10" s="57" t="s">
        <v>214</v>
      </c>
      <c r="E10" s="8" t="s">
        <v>64</v>
      </c>
      <c r="F10" s="57">
        <v>0</v>
      </c>
      <c r="G10" s="57">
        <v>0</v>
      </c>
      <c r="H10" s="10">
        <f t="shared" si="0"/>
        <v>0</v>
      </c>
      <c r="I10" s="57">
        <v>0</v>
      </c>
      <c r="J10" s="57">
        <v>0</v>
      </c>
      <c r="K10" s="57">
        <v>0</v>
      </c>
      <c r="L10" s="57">
        <v>2</v>
      </c>
      <c r="M10" s="57">
        <v>0</v>
      </c>
      <c r="N10" s="10">
        <f t="shared" si="2"/>
        <v>2</v>
      </c>
      <c r="O10" s="57">
        <v>1</v>
      </c>
      <c r="P10" s="57">
        <v>0</v>
      </c>
      <c r="Q10" s="10">
        <f t="shared" si="14"/>
        <v>1</v>
      </c>
      <c r="R10" s="57">
        <v>2</v>
      </c>
      <c r="S10" s="57">
        <v>0</v>
      </c>
      <c r="T10" s="57">
        <v>2</v>
      </c>
      <c r="U10" s="10">
        <v>2</v>
      </c>
      <c r="V10" s="57">
        <v>0</v>
      </c>
      <c r="W10" s="57">
        <v>4</v>
      </c>
      <c r="X10" s="57">
        <v>2</v>
      </c>
      <c r="Y10" s="57">
        <v>0</v>
      </c>
      <c r="Z10" s="57">
        <v>2</v>
      </c>
      <c r="AA10" s="57">
        <v>0</v>
      </c>
      <c r="AB10" s="57">
        <v>0</v>
      </c>
      <c r="AC10" s="57">
        <v>0</v>
      </c>
      <c r="AD10" s="57">
        <v>0</v>
      </c>
      <c r="AE10" s="57">
        <v>0</v>
      </c>
      <c r="AF10" s="57">
        <v>0</v>
      </c>
      <c r="AG10" s="57">
        <v>0</v>
      </c>
      <c r="AH10" s="57">
        <v>0</v>
      </c>
      <c r="AI10" s="57"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v>0</v>
      </c>
      <c r="AO10" s="57">
        <v>0</v>
      </c>
      <c r="AP10" s="57">
        <v>0</v>
      </c>
      <c r="AQ10" s="57">
        <v>0</v>
      </c>
      <c r="AR10" s="57">
        <v>0</v>
      </c>
      <c r="AS10" s="57">
        <v>1</v>
      </c>
      <c r="AT10" s="57">
        <v>0</v>
      </c>
      <c r="AU10" s="57">
        <v>1</v>
      </c>
      <c r="AV10" s="57">
        <v>1</v>
      </c>
      <c r="AW10" s="57">
        <v>0</v>
      </c>
      <c r="AX10" s="57">
        <v>1</v>
      </c>
      <c r="AY10" s="57">
        <v>12</v>
      </c>
      <c r="AZ10" s="57">
        <v>0</v>
      </c>
      <c r="BA10" s="69">
        <v>12</v>
      </c>
    </row>
    <row r="11" spans="1:53" s="84" customFormat="1" ht="15">
      <c r="A11" s="70">
        <v>8</v>
      </c>
      <c r="B11" s="9"/>
      <c r="C11" s="96" t="s">
        <v>268</v>
      </c>
      <c r="D11" s="9" t="s">
        <v>245</v>
      </c>
      <c r="E11" s="9" t="s">
        <v>244</v>
      </c>
      <c r="F11" s="9">
        <v>1</v>
      </c>
      <c r="G11" s="9">
        <v>0</v>
      </c>
      <c r="H11" s="10">
        <f t="shared" si="0"/>
        <v>1</v>
      </c>
      <c r="I11" s="9">
        <v>2</v>
      </c>
      <c r="J11" s="9">
        <v>0</v>
      </c>
      <c r="K11" s="9">
        <f t="shared" ref="K11:K36" si="15">I11-J11</f>
        <v>2</v>
      </c>
      <c r="L11" s="9">
        <v>4</v>
      </c>
      <c r="M11" s="9">
        <v>1</v>
      </c>
      <c r="N11" s="10">
        <f t="shared" si="2"/>
        <v>3</v>
      </c>
      <c r="O11" s="9">
        <v>1</v>
      </c>
      <c r="P11" s="9">
        <v>0</v>
      </c>
      <c r="Q11" s="10">
        <f t="shared" si="14"/>
        <v>1</v>
      </c>
      <c r="R11" s="9">
        <v>3</v>
      </c>
      <c r="S11" s="9">
        <v>1</v>
      </c>
      <c r="T11" s="9">
        <f t="shared" ref="T11:T36" si="16">R11-S11</f>
        <v>2</v>
      </c>
      <c r="U11" s="10">
        <v>2</v>
      </c>
      <c r="V11" s="9">
        <v>0</v>
      </c>
      <c r="W11" s="9">
        <f t="shared" ref="W11:W36" si="17">U11-V11</f>
        <v>2</v>
      </c>
      <c r="X11" s="9">
        <v>4</v>
      </c>
      <c r="Y11" s="9">
        <v>0</v>
      </c>
      <c r="Z11" s="9">
        <f t="shared" ref="Z11:Z36" si="18">X11-Y11</f>
        <v>4</v>
      </c>
      <c r="AA11" s="9">
        <v>1</v>
      </c>
      <c r="AB11" s="9">
        <v>0</v>
      </c>
      <c r="AC11" s="9">
        <f t="shared" ref="AC11:AC36" si="19">AA11-AB11</f>
        <v>1</v>
      </c>
      <c r="AD11" s="9">
        <v>1</v>
      </c>
      <c r="AE11" s="9">
        <v>0</v>
      </c>
      <c r="AF11" s="9">
        <f t="shared" ref="AF11:AF36" si="20">AD11-AE11</f>
        <v>1</v>
      </c>
      <c r="AG11" s="9">
        <v>2</v>
      </c>
      <c r="AH11" s="9">
        <v>0</v>
      </c>
      <c r="AI11" s="9">
        <f t="shared" ref="AI11:AI36" si="21">AG11-AH11</f>
        <v>2</v>
      </c>
      <c r="AJ11" s="9">
        <v>2</v>
      </c>
      <c r="AK11" s="9">
        <v>0</v>
      </c>
      <c r="AL11" s="9">
        <f t="shared" ref="AL11:AL36" si="22">AJ11-AK11</f>
        <v>2</v>
      </c>
      <c r="AM11" s="9">
        <v>2</v>
      </c>
      <c r="AN11" s="9">
        <v>0</v>
      </c>
      <c r="AO11" s="9">
        <f t="shared" ref="AO11:AO36" si="23">AM11-AN11</f>
        <v>2</v>
      </c>
      <c r="AP11" s="9">
        <v>1</v>
      </c>
      <c r="AQ11" s="9">
        <v>0</v>
      </c>
      <c r="AR11" s="9">
        <f t="shared" ref="AR11:AR36" si="24">AP11-AQ11</f>
        <v>1</v>
      </c>
      <c r="AS11" s="9">
        <v>2</v>
      </c>
      <c r="AT11" s="9">
        <v>0</v>
      </c>
      <c r="AU11" s="9">
        <f t="shared" ref="AU11:AU36" si="25">AS11-AT11</f>
        <v>2</v>
      </c>
      <c r="AV11" s="9">
        <v>1</v>
      </c>
      <c r="AW11" s="9">
        <v>0</v>
      </c>
      <c r="AX11" s="9">
        <f t="shared" ref="AX11:AX36" si="26">AV11-AW11</f>
        <v>1</v>
      </c>
      <c r="AY11" s="9">
        <f t="shared" ref="AY11:AY36" si="27">SUM(F11+I11+L11+O11+R11+U11+X11+AA11+AD11+AG11+AJ11+AM11+AP11+AS11+AV11)</f>
        <v>29</v>
      </c>
      <c r="AZ11" s="9">
        <f t="shared" ref="AZ11:AZ36" si="28">SUM(G11+J11+M11+P11+S11+V11+Y11+AB11+AE11+AH11+AK11+AN11+AQ11+AT11+AW11)</f>
        <v>2</v>
      </c>
      <c r="BA11" s="71">
        <f t="shared" ref="BA11:BA36" si="29">SUM(H11+K11+N11+Q11+T11+W11+Z11+AC11+AF11+AI11+AL11+AO11+AR11+AU11+AX11)</f>
        <v>27</v>
      </c>
    </row>
    <row r="12" spans="1:53" s="83" customFormat="1" ht="15">
      <c r="A12" s="68">
        <v>9</v>
      </c>
      <c r="B12" s="57"/>
      <c r="C12" s="237" t="s">
        <v>269</v>
      </c>
      <c r="D12" s="149" t="s">
        <v>310</v>
      </c>
      <c r="E12" s="57" t="s">
        <v>64</v>
      </c>
      <c r="F12" s="57">
        <v>1</v>
      </c>
      <c r="G12" s="57">
        <v>0</v>
      </c>
      <c r="H12" s="10">
        <f t="shared" si="0"/>
        <v>1</v>
      </c>
      <c r="I12" s="57">
        <v>0</v>
      </c>
      <c r="J12" s="57">
        <v>0</v>
      </c>
      <c r="K12" s="57">
        <f t="shared" si="15"/>
        <v>0</v>
      </c>
      <c r="L12" s="57">
        <v>2</v>
      </c>
      <c r="M12" s="57">
        <v>0</v>
      </c>
      <c r="N12" s="10">
        <f t="shared" si="2"/>
        <v>2</v>
      </c>
      <c r="O12" s="57">
        <v>0</v>
      </c>
      <c r="P12" s="57">
        <v>0</v>
      </c>
      <c r="Q12" s="10">
        <f t="shared" si="14"/>
        <v>0</v>
      </c>
      <c r="R12" s="57">
        <v>2</v>
      </c>
      <c r="S12" s="57">
        <v>2</v>
      </c>
      <c r="T12" s="57">
        <f t="shared" si="16"/>
        <v>0</v>
      </c>
      <c r="U12" s="10">
        <v>2</v>
      </c>
      <c r="V12" s="57">
        <v>0</v>
      </c>
      <c r="W12" s="57">
        <f t="shared" si="17"/>
        <v>2</v>
      </c>
      <c r="X12" s="57">
        <v>2</v>
      </c>
      <c r="Y12" s="57">
        <v>0</v>
      </c>
      <c r="Z12" s="57">
        <f t="shared" si="18"/>
        <v>2</v>
      </c>
      <c r="AA12" s="57">
        <v>0</v>
      </c>
      <c r="AB12" s="57">
        <v>0</v>
      </c>
      <c r="AC12" s="57">
        <f t="shared" si="19"/>
        <v>0</v>
      </c>
      <c r="AD12" s="57">
        <v>0</v>
      </c>
      <c r="AE12" s="57">
        <v>0</v>
      </c>
      <c r="AF12" s="57">
        <f t="shared" si="20"/>
        <v>0</v>
      </c>
      <c r="AG12" s="57">
        <v>0</v>
      </c>
      <c r="AH12" s="57">
        <v>0</v>
      </c>
      <c r="AI12" s="57">
        <f t="shared" si="21"/>
        <v>0</v>
      </c>
      <c r="AJ12" s="57">
        <v>0</v>
      </c>
      <c r="AK12" s="57">
        <v>0</v>
      </c>
      <c r="AL12" s="57">
        <f t="shared" si="22"/>
        <v>0</v>
      </c>
      <c r="AM12" s="57">
        <v>0</v>
      </c>
      <c r="AN12" s="57">
        <v>0</v>
      </c>
      <c r="AO12" s="57">
        <f t="shared" si="23"/>
        <v>0</v>
      </c>
      <c r="AP12" s="57">
        <v>0</v>
      </c>
      <c r="AQ12" s="57">
        <v>0</v>
      </c>
      <c r="AR12" s="57">
        <f t="shared" si="24"/>
        <v>0</v>
      </c>
      <c r="AS12" s="57">
        <v>1</v>
      </c>
      <c r="AT12" s="57">
        <v>0</v>
      </c>
      <c r="AU12" s="57">
        <f t="shared" si="25"/>
        <v>1</v>
      </c>
      <c r="AV12" s="57">
        <v>1</v>
      </c>
      <c r="AW12" s="57">
        <v>0</v>
      </c>
      <c r="AX12" s="57">
        <f t="shared" si="26"/>
        <v>1</v>
      </c>
      <c r="AY12" s="57">
        <f t="shared" si="27"/>
        <v>11</v>
      </c>
      <c r="AZ12" s="57">
        <f t="shared" si="28"/>
        <v>2</v>
      </c>
      <c r="BA12" s="69">
        <f t="shared" si="29"/>
        <v>9</v>
      </c>
    </row>
    <row r="13" spans="1:53" s="83" customFormat="1" ht="15" customHeight="1">
      <c r="A13" s="68">
        <v>10</v>
      </c>
      <c r="B13" s="57"/>
      <c r="C13" s="237"/>
      <c r="D13" s="57" t="s">
        <v>243</v>
      </c>
      <c r="E13" s="57" t="s">
        <v>64</v>
      </c>
      <c r="F13" s="57">
        <v>0</v>
      </c>
      <c r="G13" s="57">
        <v>0</v>
      </c>
      <c r="H13" s="10">
        <f t="shared" si="0"/>
        <v>0</v>
      </c>
      <c r="I13" s="57">
        <v>0</v>
      </c>
      <c r="J13" s="57">
        <v>0</v>
      </c>
      <c r="K13" s="57">
        <f t="shared" si="15"/>
        <v>0</v>
      </c>
      <c r="L13" s="57">
        <v>2</v>
      </c>
      <c r="M13" s="57">
        <v>0</v>
      </c>
      <c r="N13" s="10">
        <f t="shared" si="2"/>
        <v>2</v>
      </c>
      <c r="O13" s="57">
        <v>0</v>
      </c>
      <c r="P13" s="57">
        <v>0</v>
      </c>
      <c r="Q13" s="10">
        <f t="shared" si="14"/>
        <v>0</v>
      </c>
      <c r="R13" s="57">
        <v>2</v>
      </c>
      <c r="S13" s="57">
        <v>1</v>
      </c>
      <c r="T13" s="57">
        <f t="shared" si="16"/>
        <v>1</v>
      </c>
      <c r="U13" s="10">
        <v>2</v>
      </c>
      <c r="V13" s="57">
        <v>0</v>
      </c>
      <c r="W13" s="57">
        <f t="shared" si="17"/>
        <v>2</v>
      </c>
      <c r="X13" s="57">
        <v>2</v>
      </c>
      <c r="Y13" s="57">
        <v>0</v>
      </c>
      <c r="Z13" s="57">
        <f t="shared" si="18"/>
        <v>2</v>
      </c>
      <c r="AA13" s="57">
        <v>0</v>
      </c>
      <c r="AB13" s="57">
        <v>0</v>
      </c>
      <c r="AC13" s="57">
        <f t="shared" si="19"/>
        <v>0</v>
      </c>
      <c r="AD13" s="57">
        <v>0</v>
      </c>
      <c r="AE13" s="57">
        <v>0</v>
      </c>
      <c r="AF13" s="57">
        <f t="shared" si="20"/>
        <v>0</v>
      </c>
      <c r="AG13" s="57">
        <v>0</v>
      </c>
      <c r="AH13" s="57">
        <v>0</v>
      </c>
      <c r="AI13" s="57">
        <f t="shared" si="21"/>
        <v>0</v>
      </c>
      <c r="AJ13" s="57">
        <v>0</v>
      </c>
      <c r="AK13" s="57">
        <v>0</v>
      </c>
      <c r="AL13" s="57">
        <f t="shared" si="22"/>
        <v>0</v>
      </c>
      <c r="AM13" s="57">
        <v>0</v>
      </c>
      <c r="AN13" s="57">
        <v>0</v>
      </c>
      <c r="AO13" s="57">
        <f t="shared" si="23"/>
        <v>0</v>
      </c>
      <c r="AP13" s="57">
        <v>0</v>
      </c>
      <c r="AQ13" s="57">
        <v>0</v>
      </c>
      <c r="AR13" s="57">
        <f t="shared" si="24"/>
        <v>0</v>
      </c>
      <c r="AS13" s="57">
        <v>1</v>
      </c>
      <c r="AT13" s="57">
        <v>0</v>
      </c>
      <c r="AU13" s="57">
        <f t="shared" si="25"/>
        <v>1</v>
      </c>
      <c r="AV13" s="57">
        <v>1</v>
      </c>
      <c r="AW13" s="57">
        <v>0</v>
      </c>
      <c r="AX13" s="57">
        <f t="shared" si="26"/>
        <v>1</v>
      </c>
      <c r="AY13" s="57">
        <f t="shared" si="27"/>
        <v>10</v>
      </c>
      <c r="AZ13" s="57">
        <f t="shared" si="28"/>
        <v>1</v>
      </c>
      <c r="BA13" s="69">
        <f t="shared" si="29"/>
        <v>9</v>
      </c>
    </row>
    <row r="14" spans="1:53" s="83" customFormat="1" ht="15">
      <c r="A14" s="68">
        <v>11</v>
      </c>
      <c r="B14" s="57"/>
      <c r="C14" s="237"/>
      <c r="D14" s="57" t="s">
        <v>242</v>
      </c>
      <c r="E14" s="57" t="s">
        <v>64</v>
      </c>
      <c r="F14" s="57">
        <v>0</v>
      </c>
      <c r="G14" s="57">
        <v>0</v>
      </c>
      <c r="H14" s="10">
        <f t="shared" si="0"/>
        <v>0</v>
      </c>
      <c r="I14" s="57">
        <v>0</v>
      </c>
      <c r="J14" s="57">
        <v>0</v>
      </c>
      <c r="K14" s="57">
        <f t="shared" si="15"/>
        <v>0</v>
      </c>
      <c r="L14" s="57">
        <v>2</v>
      </c>
      <c r="M14" s="57">
        <v>0</v>
      </c>
      <c r="N14" s="10">
        <f t="shared" si="2"/>
        <v>2</v>
      </c>
      <c r="O14" s="57">
        <v>0</v>
      </c>
      <c r="P14" s="57">
        <v>0</v>
      </c>
      <c r="Q14" s="10">
        <f t="shared" si="14"/>
        <v>0</v>
      </c>
      <c r="R14" s="57">
        <v>2</v>
      </c>
      <c r="S14" s="57">
        <v>0</v>
      </c>
      <c r="T14" s="57">
        <f t="shared" si="16"/>
        <v>2</v>
      </c>
      <c r="U14" s="10">
        <v>2</v>
      </c>
      <c r="V14" s="57">
        <v>1</v>
      </c>
      <c r="W14" s="57">
        <f t="shared" si="17"/>
        <v>1</v>
      </c>
      <c r="X14" s="57">
        <v>2</v>
      </c>
      <c r="Y14" s="57">
        <v>0</v>
      </c>
      <c r="Z14" s="57">
        <f t="shared" si="18"/>
        <v>2</v>
      </c>
      <c r="AA14" s="57">
        <v>0</v>
      </c>
      <c r="AB14" s="57">
        <v>0</v>
      </c>
      <c r="AC14" s="57">
        <f t="shared" si="19"/>
        <v>0</v>
      </c>
      <c r="AD14" s="57">
        <v>0</v>
      </c>
      <c r="AE14" s="57">
        <v>0</v>
      </c>
      <c r="AF14" s="57">
        <f t="shared" si="20"/>
        <v>0</v>
      </c>
      <c r="AG14" s="57">
        <v>0</v>
      </c>
      <c r="AH14" s="57">
        <v>0</v>
      </c>
      <c r="AI14" s="57">
        <f t="shared" si="21"/>
        <v>0</v>
      </c>
      <c r="AJ14" s="57">
        <v>0</v>
      </c>
      <c r="AK14" s="57">
        <v>0</v>
      </c>
      <c r="AL14" s="57">
        <f t="shared" si="22"/>
        <v>0</v>
      </c>
      <c r="AM14" s="57">
        <v>0</v>
      </c>
      <c r="AN14" s="57">
        <v>0</v>
      </c>
      <c r="AO14" s="57">
        <f t="shared" si="23"/>
        <v>0</v>
      </c>
      <c r="AP14" s="57">
        <v>0</v>
      </c>
      <c r="AQ14" s="57">
        <v>0</v>
      </c>
      <c r="AR14" s="57">
        <f t="shared" si="24"/>
        <v>0</v>
      </c>
      <c r="AS14" s="57">
        <v>1</v>
      </c>
      <c r="AT14" s="57">
        <v>0</v>
      </c>
      <c r="AU14" s="57">
        <f t="shared" si="25"/>
        <v>1</v>
      </c>
      <c r="AV14" s="57">
        <v>1</v>
      </c>
      <c r="AW14" s="57">
        <v>0</v>
      </c>
      <c r="AX14" s="57">
        <f t="shared" si="26"/>
        <v>1</v>
      </c>
      <c r="AY14" s="57">
        <f t="shared" si="27"/>
        <v>10</v>
      </c>
      <c r="AZ14" s="57">
        <f t="shared" si="28"/>
        <v>1</v>
      </c>
      <c r="BA14" s="69">
        <f t="shared" si="29"/>
        <v>9</v>
      </c>
    </row>
    <row r="15" spans="1:53" s="83" customFormat="1" ht="15">
      <c r="A15" s="68">
        <v>12</v>
      </c>
      <c r="B15" s="57"/>
      <c r="C15" s="237"/>
      <c r="D15" s="57" t="s">
        <v>241</v>
      </c>
      <c r="E15" s="57" t="s">
        <v>64</v>
      </c>
      <c r="F15" s="57">
        <v>0</v>
      </c>
      <c r="G15" s="57">
        <v>0</v>
      </c>
      <c r="H15" s="10">
        <f t="shared" si="0"/>
        <v>0</v>
      </c>
      <c r="I15" s="57">
        <v>0</v>
      </c>
      <c r="J15" s="57">
        <v>0</v>
      </c>
      <c r="K15" s="57">
        <f t="shared" si="15"/>
        <v>0</v>
      </c>
      <c r="L15" s="57">
        <v>2</v>
      </c>
      <c r="M15" s="57">
        <v>1</v>
      </c>
      <c r="N15" s="10">
        <f t="shared" si="2"/>
        <v>1</v>
      </c>
      <c r="O15" s="57">
        <v>0</v>
      </c>
      <c r="P15" s="57">
        <v>0</v>
      </c>
      <c r="Q15" s="10">
        <f t="shared" si="14"/>
        <v>0</v>
      </c>
      <c r="R15" s="57">
        <v>2</v>
      </c>
      <c r="S15" s="57">
        <v>1</v>
      </c>
      <c r="T15" s="57">
        <f t="shared" si="16"/>
        <v>1</v>
      </c>
      <c r="U15" s="10">
        <v>2</v>
      </c>
      <c r="V15" s="57">
        <v>0</v>
      </c>
      <c r="W15" s="57">
        <f t="shared" si="17"/>
        <v>2</v>
      </c>
      <c r="X15" s="57">
        <v>2</v>
      </c>
      <c r="Y15" s="57">
        <v>0</v>
      </c>
      <c r="Z15" s="57">
        <f t="shared" si="18"/>
        <v>2</v>
      </c>
      <c r="AA15" s="57">
        <v>0</v>
      </c>
      <c r="AB15" s="57">
        <v>0</v>
      </c>
      <c r="AC15" s="57">
        <f t="shared" si="19"/>
        <v>0</v>
      </c>
      <c r="AD15" s="57">
        <v>0</v>
      </c>
      <c r="AE15" s="57">
        <v>0</v>
      </c>
      <c r="AF15" s="57">
        <f t="shared" si="20"/>
        <v>0</v>
      </c>
      <c r="AG15" s="57">
        <v>0</v>
      </c>
      <c r="AH15" s="57">
        <v>0</v>
      </c>
      <c r="AI15" s="57">
        <f t="shared" si="21"/>
        <v>0</v>
      </c>
      <c r="AJ15" s="57">
        <v>0</v>
      </c>
      <c r="AK15" s="57">
        <v>0</v>
      </c>
      <c r="AL15" s="57">
        <f t="shared" si="22"/>
        <v>0</v>
      </c>
      <c r="AM15" s="57">
        <v>0</v>
      </c>
      <c r="AN15" s="57">
        <v>0</v>
      </c>
      <c r="AO15" s="57">
        <f t="shared" si="23"/>
        <v>0</v>
      </c>
      <c r="AP15" s="57">
        <v>0</v>
      </c>
      <c r="AQ15" s="57">
        <v>0</v>
      </c>
      <c r="AR15" s="57">
        <f t="shared" si="24"/>
        <v>0</v>
      </c>
      <c r="AS15" s="57">
        <v>1</v>
      </c>
      <c r="AT15" s="57">
        <v>0</v>
      </c>
      <c r="AU15" s="57">
        <f t="shared" si="25"/>
        <v>1</v>
      </c>
      <c r="AV15" s="57">
        <v>1</v>
      </c>
      <c r="AW15" s="57">
        <v>0</v>
      </c>
      <c r="AX15" s="57">
        <f t="shared" si="26"/>
        <v>1</v>
      </c>
      <c r="AY15" s="57">
        <f t="shared" si="27"/>
        <v>10</v>
      </c>
      <c r="AZ15" s="57">
        <f t="shared" si="28"/>
        <v>2</v>
      </c>
      <c r="BA15" s="69">
        <f t="shared" si="29"/>
        <v>8</v>
      </c>
    </row>
    <row r="16" spans="1:53" ht="15">
      <c r="A16" s="68">
        <v>13</v>
      </c>
      <c r="B16" s="57"/>
      <c r="C16" s="231" t="s">
        <v>270</v>
      </c>
      <c r="D16" s="8" t="s">
        <v>240</v>
      </c>
      <c r="E16" s="8" t="s">
        <v>64</v>
      </c>
      <c r="F16" s="8">
        <v>0</v>
      </c>
      <c r="G16" s="8">
        <v>0</v>
      </c>
      <c r="H16" s="10">
        <f t="shared" si="0"/>
        <v>0</v>
      </c>
      <c r="I16" s="8">
        <v>0</v>
      </c>
      <c r="J16" s="8">
        <v>0</v>
      </c>
      <c r="K16" s="8">
        <f t="shared" si="15"/>
        <v>0</v>
      </c>
      <c r="L16" s="8">
        <v>2</v>
      </c>
      <c r="M16" s="8">
        <v>0</v>
      </c>
      <c r="N16" s="10">
        <f t="shared" si="2"/>
        <v>2</v>
      </c>
      <c r="O16" s="8">
        <v>1</v>
      </c>
      <c r="P16" s="8">
        <v>0</v>
      </c>
      <c r="Q16" s="10">
        <f t="shared" si="14"/>
        <v>1</v>
      </c>
      <c r="R16" s="8">
        <v>2</v>
      </c>
      <c r="S16" s="8">
        <v>2</v>
      </c>
      <c r="T16" s="8">
        <f t="shared" si="16"/>
        <v>0</v>
      </c>
      <c r="U16" s="10">
        <v>2</v>
      </c>
      <c r="V16" s="8">
        <v>1</v>
      </c>
      <c r="W16" s="8">
        <f t="shared" si="17"/>
        <v>1</v>
      </c>
      <c r="X16" s="8">
        <v>2</v>
      </c>
      <c r="Y16" s="8">
        <v>0</v>
      </c>
      <c r="Z16" s="8">
        <f t="shared" si="18"/>
        <v>2</v>
      </c>
      <c r="AA16" s="8">
        <v>1</v>
      </c>
      <c r="AB16" s="8">
        <v>0</v>
      </c>
      <c r="AC16" s="8">
        <f t="shared" si="19"/>
        <v>1</v>
      </c>
      <c r="AD16" s="8">
        <v>0</v>
      </c>
      <c r="AE16" s="8">
        <v>0</v>
      </c>
      <c r="AF16" s="8">
        <f t="shared" si="20"/>
        <v>0</v>
      </c>
      <c r="AG16" s="8">
        <v>0</v>
      </c>
      <c r="AH16" s="8">
        <v>0</v>
      </c>
      <c r="AI16" s="8">
        <f t="shared" si="21"/>
        <v>0</v>
      </c>
      <c r="AJ16" s="8">
        <v>0</v>
      </c>
      <c r="AK16" s="8">
        <v>0</v>
      </c>
      <c r="AL16" s="8">
        <f t="shared" si="22"/>
        <v>0</v>
      </c>
      <c r="AM16" s="8">
        <v>0</v>
      </c>
      <c r="AN16" s="8">
        <v>0</v>
      </c>
      <c r="AO16" s="8">
        <f t="shared" si="23"/>
        <v>0</v>
      </c>
      <c r="AP16" s="8">
        <v>0</v>
      </c>
      <c r="AQ16" s="8">
        <v>0</v>
      </c>
      <c r="AR16" s="8">
        <f t="shared" si="24"/>
        <v>0</v>
      </c>
      <c r="AS16" s="8">
        <v>1</v>
      </c>
      <c r="AT16" s="8">
        <v>1</v>
      </c>
      <c r="AU16" s="8">
        <f t="shared" si="25"/>
        <v>0</v>
      </c>
      <c r="AV16" s="8">
        <v>1</v>
      </c>
      <c r="AW16" s="8">
        <v>0</v>
      </c>
      <c r="AX16" s="8">
        <f t="shared" si="26"/>
        <v>1</v>
      </c>
      <c r="AY16" s="8">
        <f t="shared" si="27"/>
        <v>12</v>
      </c>
      <c r="AZ16" s="8">
        <f t="shared" si="28"/>
        <v>4</v>
      </c>
      <c r="BA16" s="80">
        <f t="shared" si="29"/>
        <v>8</v>
      </c>
    </row>
    <row r="17" spans="1:53" ht="15" customHeight="1">
      <c r="A17" s="68">
        <v>14</v>
      </c>
      <c r="B17" s="57"/>
      <c r="C17" s="233"/>
      <c r="D17" s="149" t="s">
        <v>239</v>
      </c>
      <c r="E17" s="8" t="s">
        <v>64</v>
      </c>
      <c r="F17" s="8">
        <v>1</v>
      </c>
      <c r="G17" s="8">
        <v>0</v>
      </c>
      <c r="H17" s="10">
        <f t="shared" si="0"/>
        <v>1</v>
      </c>
      <c r="I17" s="8">
        <v>0</v>
      </c>
      <c r="J17" s="8">
        <v>0</v>
      </c>
      <c r="K17" s="8">
        <f t="shared" si="15"/>
        <v>0</v>
      </c>
      <c r="L17" s="8">
        <v>2</v>
      </c>
      <c r="M17" s="8">
        <v>0</v>
      </c>
      <c r="N17" s="10">
        <f t="shared" si="2"/>
        <v>2</v>
      </c>
      <c r="O17" s="8">
        <v>1</v>
      </c>
      <c r="P17" s="8">
        <v>0</v>
      </c>
      <c r="Q17" s="10">
        <f t="shared" si="14"/>
        <v>1</v>
      </c>
      <c r="R17" s="8">
        <v>2</v>
      </c>
      <c r="S17" s="8">
        <v>2</v>
      </c>
      <c r="T17" s="8">
        <f t="shared" si="16"/>
        <v>0</v>
      </c>
      <c r="U17" s="10">
        <v>2</v>
      </c>
      <c r="V17" s="8">
        <v>0</v>
      </c>
      <c r="W17" s="8">
        <f t="shared" si="17"/>
        <v>2</v>
      </c>
      <c r="X17" s="8">
        <v>2</v>
      </c>
      <c r="Y17" s="8">
        <v>0</v>
      </c>
      <c r="Z17" s="8">
        <f t="shared" si="18"/>
        <v>2</v>
      </c>
      <c r="AA17" s="8">
        <v>1</v>
      </c>
      <c r="AB17" s="8">
        <v>0</v>
      </c>
      <c r="AC17" s="8">
        <f t="shared" si="19"/>
        <v>1</v>
      </c>
      <c r="AD17" s="8">
        <v>0</v>
      </c>
      <c r="AE17" s="8">
        <v>0</v>
      </c>
      <c r="AF17" s="8">
        <f t="shared" si="20"/>
        <v>0</v>
      </c>
      <c r="AG17" s="8">
        <v>0</v>
      </c>
      <c r="AH17" s="8">
        <v>0</v>
      </c>
      <c r="AI17" s="8">
        <f t="shared" si="21"/>
        <v>0</v>
      </c>
      <c r="AJ17" s="8">
        <v>0</v>
      </c>
      <c r="AK17" s="8">
        <v>0</v>
      </c>
      <c r="AL17" s="8">
        <f t="shared" si="22"/>
        <v>0</v>
      </c>
      <c r="AM17" s="8">
        <v>0</v>
      </c>
      <c r="AN17" s="8">
        <v>0</v>
      </c>
      <c r="AO17" s="8">
        <f t="shared" si="23"/>
        <v>0</v>
      </c>
      <c r="AP17" s="8">
        <v>0</v>
      </c>
      <c r="AQ17" s="8">
        <v>0</v>
      </c>
      <c r="AR17" s="8">
        <f t="shared" si="24"/>
        <v>0</v>
      </c>
      <c r="AS17" s="8">
        <v>1</v>
      </c>
      <c r="AT17" s="8">
        <v>0</v>
      </c>
      <c r="AU17" s="8">
        <f t="shared" si="25"/>
        <v>1</v>
      </c>
      <c r="AV17" s="8">
        <v>1</v>
      </c>
      <c r="AW17" s="8">
        <v>0</v>
      </c>
      <c r="AX17" s="8">
        <f t="shared" si="26"/>
        <v>1</v>
      </c>
      <c r="AY17" s="8">
        <f t="shared" si="27"/>
        <v>13</v>
      </c>
      <c r="AZ17" s="8">
        <f t="shared" si="28"/>
        <v>2</v>
      </c>
      <c r="BA17" s="80">
        <f t="shared" si="29"/>
        <v>11</v>
      </c>
    </row>
    <row r="18" spans="1:53" s="83" customFormat="1" ht="15">
      <c r="A18" s="68">
        <v>1</v>
      </c>
      <c r="B18" s="57"/>
      <c r="C18" s="231" t="s">
        <v>271</v>
      </c>
      <c r="D18" s="149" t="s">
        <v>238</v>
      </c>
      <c r="E18" s="57" t="s">
        <v>215</v>
      </c>
      <c r="F18" s="57">
        <v>1</v>
      </c>
      <c r="G18" s="57">
        <v>0</v>
      </c>
      <c r="H18" s="10">
        <f t="shared" si="0"/>
        <v>1</v>
      </c>
      <c r="I18" s="57">
        <v>0</v>
      </c>
      <c r="J18" s="57">
        <v>0</v>
      </c>
      <c r="K18" s="57">
        <f t="shared" si="15"/>
        <v>0</v>
      </c>
      <c r="L18" s="57">
        <v>2</v>
      </c>
      <c r="M18" s="57">
        <v>0</v>
      </c>
      <c r="N18" s="10">
        <f t="shared" si="2"/>
        <v>2</v>
      </c>
      <c r="O18" s="57">
        <v>0</v>
      </c>
      <c r="P18" s="57">
        <v>2</v>
      </c>
      <c r="Q18" s="10">
        <f t="shared" si="14"/>
        <v>-2</v>
      </c>
      <c r="R18" s="57">
        <v>2</v>
      </c>
      <c r="S18" s="57">
        <v>0</v>
      </c>
      <c r="T18" s="57">
        <f t="shared" si="16"/>
        <v>2</v>
      </c>
      <c r="U18" s="10">
        <v>2</v>
      </c>
      <c r="V18" s="57">
        <v>0</v>
      </c>
      <c r="W18" s="57">
        <f t="shared" si="17"/>
        <v>2</v>
      </c>
      <c r="X18" s="57">
        <v>2</v>
      </c>
      <c r="Y18" s="57">
        <v>0</v>
      </c>
      <c r="Z18" s="57">
        <f t="shared" si="18"/>
        <v>2</v>
      </c>
      <c r="AA18" s="57">
        <v>0</v>
      </c>
      <c r="AB18" s="57">
        <v>0</v>
      </c>
      <c r="AC18" s="57">
        <f t="shared" si="19"/>
        <v>0</v>
      </c>
      <c r="AD18" s="57">
        <v>0</v>
      </c>
      <c r="AE18" s="57">
        <v>0</v>
      </c>
      <c r="AF18" s="57">
        <f t="shared" si="20"/>
        <v>0</v>
      </c>
      <c r="AG18" s="57">
        <v>0</v>
      </c>
      <c r="AH18" s="57">
        <v>0</v>
      </c>
      <c r="AI18" s="57">
        <f t="shared" si="21"/>
        <v>0</v>
      </c>
      <c r="AJ18" s="57">
        <v>0</v>
      </c>
      <c r="AK18" s="57">
        <v>0</v>
      </c>
      <c r="AL18" s="57">
        <f t="shared" si="22"/>
        <v>0</v>
      </c>
      <c r="AM18" s="57">
        <v>0</v>
      </c>
      <c r="AN18" s="57">
        <v>0</v>
      </c>
      <c r="AO18" s="57">
        <f t="shared" si="23"/>
        <v>0</v>
      </c>
      <c r="AP18" s="57">
        <v>0</v>
      </c>
      <c r="AQ18" s="57">
        <v>0</v>
      </c>
      <c r="AR18" s="57">
        <f t="shared" si="24"/>
        <v>0</v>
      </c>
      <c r="AS18" s="57">
        <v>1</v>
      </c>
      <c r="AT18" s="57">
        <v>0</v>
      </c>
      <c r="AU18" s="57">
        <f t="shared" si="25"/>
        <v>1</v>
      </c>
      <c r="AV18" s="57">
        <v>1</v>
      </c>
      <c r="AW18" s="57">
        <v>0</v>
      </c>
      <c r="AX18" s="57">
        <f t="shared" si="26"/>
        <v>1</v>
      </c>
      <c r="AY18" s="57">
        <f t="shared" si="27"/>
        <v>11</v>
      </c>
      <c r="AZ18" s="57">
        <f t="shared" si="28"/>
        <v>2</v>
      </c>
      <c r="BA18" s="69">
        <f t="shared" si="29"/>
        <v>9</v>
      </c>
    </row>
    <row r="19" spans="1:53" s="83" customFormat="1" ht="15" customHeight="1">
      <c r="A19" s="68">
        <v>2</v>
      </c>
      <c r="B19" s="57"/>
      <c r="C19" s="232"/>
      <c r="D19" s="57" t="s">
        <v>237</v>
      </c>
      <c r="E19" s="57" t="s">
        <v>64</v>
      </c>
      <c r="F19" s="57">
        <v>0</v>
      </c>
      <c r="G19" s="57">
        <v>0</v>
      </c>
      <c r="H19" s="10">
        <f t="shared" si="0"/>
        <v>0</v>
      </c>
      <c r="I19" s="57">
        <v>0</v>
      </c>
      <c r="J19" s="57">
        <v>0</v>
      </c>
      <c r="K19" s="57">
        <f t="shared" si="15"/>
        <v>0</v>
      </c>
      <c r="L19" s="57">
        <v>2</v>
      </c>
      <c r="M19" s="57">
        <v>1</v>
      </c>
      <c r="N19" s="10">
        <f t="shared" si="2"/>
        <v>1</v>
      </c>
      <c r="O19" s="57">
        <v>0</v>
      </c>
      <c r="P19" s="57">
        <v>0</v>
      </c>
      <c r="Q19" s="10">
        <f t="shared" si="14"/>
        <v>0</v>
      </c>
      <c r="R19" s="57">
        <v>2</v>
      </c>
      <c r="S19" s="57">
        <v>0</v>
      </c>
      <c r="T19" s="57">
        <f t="shared" si="16"/>
        <v>2</v>
      </c>
      <c r="U19" s="10">
        <v>2</v>
      </c>
      <c r="V19" s="57">
        <v>1</v>
      </c>
      <c r="W19" s="57">
        <f t="shared" si="17"/>
        <v>1</v>
      </c>
      <c r="X19" s="57">
        <v>2</v>
      </c>
      <c r="Y19" s="57">
        <v>0</v>
      </c>
      <c r="Z19" s="57">
        <f t="shared" si="18"/>
        <v>2</v>
      </c>
      <c r="AA19" s="57">
        <v>0</v>
      </c>
      <c r="AB19" s="57">
        <v>0</v>
      </c>
      <c r="AC19" s="57">
        <f t="shared" si="19"/>
        <v>0</v>
      </c>
      <c r="AD19" s="57">
        <v>0</v>
      </c>
      <c r="AE19" s="57">
        <v>0</v>
      </c>
      <c r="AF19" s="57">
        <f t="shared" si="20"/>
        <v>0</v>
      </c>
      <c r="AG19" s="57">
        <v>0</v>
      </c>
      <c r="AH19" s="57">
        <v>0</v>
      </c>
      <c r="AI19" s="57">
        <f t="shared" si="21"/>
        <v>0</v>
      </c>
      <c r="AJ19" s="57">
        <v>0</v>
      </c>
      <c r="AK19" s="57">
        <v>0</v>
      </c>
      <c r="AL19" s="57">
        <f t="shared" si="22"/>
        <v>0</v>
      </c>
      <c r="AM19" s="57">
        <v>0</v>
      </c>
      <c r="AN19" s="57">
        <v>0</v>
      </c>
      <c r="AO19" s="57">
        <f t="shared" si="23"/>
        <v>0</v>
      </c>
      <c r="AP19" s="57">
        <v>0</v>
      </c>
      <c r="AQ19" s="57">
        <v>0</v>
      </c>
      <c r="AR19" s="57">
        <f t="shared" si="24"/>
        <v>0</v>
      </c>
      <c r="AS19" s="57">
        <v>1</v>
      </c>
      <c r="AT19" s="57">
        <v>0</v>
      </c>
      <c r="AU19" s="57">
        <f t="shared" si="25"/>
        <v>1</v>
      </c>
      <c r="AV19" s="57">
        <v>1</v>
      </c>
      <c r="AW19" s="57">
        <v>0</v>
      </c>
      <c r="AX19" s="57">
        <f t="shared" si="26"/>
        <v>1</v>
      </c>
      <c r="AY19" s="57">
        <f t="shared" si="27"/>
        <v>10</v>
      </c>
      <c r="AZ19" s="57">
        <f t="shared" si="28"/>
        <v>2</v>
      </c>
      <c r="BA19" s="69">
        <f t="shared" si="29"/>
        <v>8</v>
      </c>
    </row>
    <row r="20" spans="1:53" s="83" customFormat="1" ht="15">
      <c r="A20" s="68">
        <v>3</v>
      </c>
      <c r="B20" s="57"/>
      <c r="C20" s="232"/>
      <c r="D20" s="57" t="s">
        <v>236</v>
      </c>
      <c r="E20" s="57" t="s">
        <v>64</v>
      </c>
      <c r="F20" s="57">
        <v>0</v>
      </c>
      <c r="G20" s="57">
        <v>0</v>
      </c>
      <c r="H20" s="10">
        <f t="shared" si="0"/>
        <v>0</v>
      </c>
      <c r="I20" s="57">
        <v>0</v>
      </c>
      <c r="J20" s="57">
        <v>0</v>
      </c>
      <c r="K20" s="57">
        <f t="shared" si="15"/>
        <v>0</v>
      </c>
      <c r="L20" s="57">
        <v>2</v>
      </c>
      <c r="M20" s="57">
        <v>0</v>
      </c>
      <c r="N20" s="10">
        <f t="shared" si="2"/>
        <v>2</v>
      </c>
      <c r="O20" s="57">
        <v>0</v>
      </c>
      <c r="P20" s="57">
        <v>0</v>
      </c>
      <c r="Q20" s="10">
        <f t="shared" si="14"/>
        <v>0</v>
      </c>
      <c r="R20" s="57">
        <v>2</v>
      </c>
      <c r="S20" s="57">
        <v>1</v>
      </c>
      <c r="T20" s="57">
        <f t="shared" si="16"/>
        <v>1</v>
      </c>
      <c r="U20" s="10">
        <v>2</v>
      </c>
      <c r="V20" s="57">
        <v>0</v>
      </c>
      <c r="W20" s="57">
        <f t="shared" si="17"/>
        <v>2</v>
      </c>
      <c r="X20" s="57">
        <v>2</v>
      </c>
      <c r="Y20" s="57">
        <v>0</v>
      </c>
      <c r="Z20" s="57">
        <f t="shared" si="18"/>
        <v>2</v>
      </c>
      <c r="AA20" s="57">
        <v>0</v>
      </c>
      <c r="AB20" s="57">
        <v>0</v>
      </c>
      <c r="AC20" s="57">
        <f t="shared" si="19"/>
        <v>0</v>
      </c>
      <c r="AD20" s="57">
        <v>0</v>
      </c>
      <c r="AE20" s="57">
        <v>0</v>
      </c>
      <c r="AF20" s="57">
        <f t="shared" si="20"/>
        <v>0</v>
      </c>
      <c r="AG20" s="57">
        <v>0</v>
      </c>
      <c r="AH20" s="57">
        <v>0</v>
      </c>
      <c r="AI20" s="57">
        <f t="shared" si="21"/>
        <v>0</v>
      </c>
      <c r="AJ20" s="57">
        <v>0</v>
      </c>
      <c r="AK20" s="57">
        <v>0</v>
      </c>
      <c r="AL20" s="57">
        <f t="shared" si="22"/>
        <v>0</v>
      </c>
      <c r="AM20" s="57">
        <v>0</v>
      </c>
      <c r="AN20" s="57">
        <v>0</v>
      </c>
      <c r="AO20" s="57">
        <f t="shared" si="23"/>
        <v>0</v>
      </c>
      <c r="AP20" s="57">
        <v>0</v>
      </c>
      <c r="AQ20" s="57">
        <v>0</v>
      </c>
      <c r="AR20" s="57">
        <f t="shared" si="24"/>
        <v>0</v>
      </c>
      <c r="AS20" s="57">
        <v>1</v>
      </c>
      <c r="AT20" s="57">
        <v>1</v>
      </c>
      <c r="AU20" s="57">
        <f t="shared" si="25"/>
        <v>0</v>
      </c>
      <c r="AV20" s="57">
        <v>1</v>
      </c>
      <c r="AW20" s="57">
        <v>1</v>
      </c>
      <c r="AX20" s="57">
        <f t="shared" si="26"/>
        <v>0</v>
      </c>
      <c r="AY20" s="57">
        <f t="shared" si="27"/>
        <v>10</v>
      </c>
      <c r="AZ20" s="57">
        <f t="shared" si="28"/>
        <v>3</v>
      </c>
      <c r="BA20" s="69">
        <f t="shared" si="29"/>
        <v>7</v>
      </c>
    </row>
    <row r="21" spans="1:53" s="83" customFormat="1" ht="15">
      <c r="A21" s="68">
        <v>4</v>
      </c>
      <c r="B21" s="57"/>
      <c r="C21" s="233"/>
      <c r="D21" s="57" t="s">
        <v>235</v>
      </c>
      <c r="E21" s="57" t="s">
        <v>64</v>
      </c>
      <c r="F21" s="57">
        <v>0</v>
      </c>
      <c r="G21" s="57">
        <v>0</v>
      </c>
      <c r="H21" s="10">
        <f t="shared" si="0"/>
        <v>0</v>
      </c>
      <c r="I21" s="57">
        <v>0</v>
      </c>
      <c r="J21" s="57">
        <v>0</v>
      </c>
      <c r="K21" s="57">
        <f t="shared" si="15"/>
        <v>0</v>
      </c>
      <c r="L21" s="57">
        <v>2</v>
      </c>
      <c r="M21" s="57">
        <v>0</v>
      </c>
      <c r="N21" s="10">
        <f t="shared" si="2"/>
        <v>2</v>
      </c>
      <c r="O21" s="57">
        <v>0</v>
      </c>
      <c r="P21" s="57">
        <v>0</v>
      </c>
      <c r="Q21" s="10">
        <f t="shared" si="14"/>
        <v>0</v>
      </c>
      <c r="R21" s="57">
        <v>2</v>
      </c>
      <c r="S21" s="57">
        <v>1</v>
      </c>
      <c r="T21" s="57">
        <f t="shared" si="16"/>
        <v>1</v>
      </c>
      <c r="U21" s="10">
        <v>2</v>
      </c>
      <c r="V21" s="57">
        <v>1</v>
      </c>
      <c r="W21" s="57">
        <f t="shared" si="17"/>
        <v>1</v>
      </c>
      <c r="X21" s="57">
        <v>2</v>
      </c>
      <c r="Y21" s="57">
        <v>0</v>
      </c>
      <c r="Z21" s="57">
        <f t="shared" si="18"/>
        <v>2</v>
      </c>
      <c r="AA21" s="57">
        <v>0</v>
      </c>
      <c r="AB21" s="57">
        <v>0</v>
      </c>
      <c r="AC21" s="57">
        <f t="shared" si="19"/>
        <v>0</v>
      </c>
      <c r="AD21" s="57">
        <v>0</v>
      </c>
      <c r="AE21" s="57">
        <v>0</v>
      </c>
      <c r="AF21" s="57">
        <f t="shared" si="20"/>
        <v>0</v>
      </c>
      <c r="AG21" s="57">
        <v>0</v>
      </c>
      <c r="AH21" s="57">
        <v>0</v>
      </c>
      <c r="AI21" s="57">
        <f t="shared" si="21"/>
        <v>0</v>
      </c>
      <c r="AJ21" s="57">
        <v>0</v>
      </c>
      <c r="AK21" s="57">
        <v>0</v>
      </c>
      <c r="AL21" s="57">
        <f t="shared" si="22"/>
        <v>0</v>
      </c>
      <c r="AM21" s="57">
        <v>0</v>
      </c>
      <c r="AN21" s="57">
        <v>0</v>
      </c>
      <c r="AO21" s="57">
        <f t="shared" si="23"/>
        <v>0</v>
      </c>
      <c r="AP21" s="57">
        <v>0</v>
      </c>
      <c r="AQ21" s="57">
        <v>0</v>
      </c>
      <c r="AR21" s="57">
        <f t="shared" si="24"/>
        <v>0</v>
      </c>
      <c r="AS21" s="57">
        <v>1</v>
      </c>
      <c r="AT21" s="57">
        <v>0</v>
      </c>
      <c r="AU21" s="57">
        <f t="shared" si="25"/>
        <v>1</v>
      </c>
      <c r="AV21" s="57">
        <v>1</v>
      </c>
      <c r="AW21" s="57">
        <v>0</v>
      </c>
      <c r="AX21" s="57">
        <f t="shared" si="26"/>
        <v>1</v>
      </c>
      <c r="AY21" s="57">
        <f t="shared" si="27"/>
        <v>10</v>
      </c>
      <c r="AZ21" s="57">
        <f t="shared" si="28"/>
        <v>2</v>
      </c>
      <c r="BA21" s="69">
        <f t="shared" si="29"/>
        <v>8</v>
      </c>
    </row>
    <row r="22" spans="1:53" s="83" customFormat="1" ht="15">
      <c r="A22" s="68">
        <v>5</v>
      </c>
      <c r="B22" s="57"/>
      <c r="C22" s="198" t="s">
        <v>272</v>
      </c>
      <c r="D22" s="57" t="s">
        <v>234</v>
      </c>
      <c r="E22" s="57" t="s">
        <v>64</v>
      </c>
      <c r="F22" s="57">
        <v>0</v>
      </c>
      <c r="G22" s="57">
        <v>0</v>
      </c>
      <c r="H22" s="10">
        <f t="shared" si="0"/>
        <v>0</v>
      </c>
      <c r="I22" s="57">
        <v>0</v>
      </c>
      <c r="J22" s="57">
        <v>0</v>
      </c>
      <c r="K22" s="57">
        <f t="shared" si="15"/>
        <v>0</v>
      </c>
      <c r="L22" s="57">
        <v>2</v>
      </c>
      <c r="M22" s="57">
        <v>0</v>
      </c>
      <c r="N22" s="10">
        <f t="shared" si="2"/>
        <v>2</v>
      </c>
      <c r="O22" s="57">
        <v>0</v>
      </c>
      <c r="P22" s="57">
        <v>0</v>
      </c>
      <c r="Q22" s="10">
        <f t="shared" si="14"/>
        <v>0</v>
      </c>
      <c r="R22" s="57">
        <v>2</v>
      </c>
      <c r="S22" s="57">
        <v>1</v>
      </c>
      <c r="T22" s="57">
        <f t="shared" si="16"/>
        <v>1</v>
      </c>
      <c r="U22" s="10">
        <v>2</v>
      </c>
      <c r="V22" s="57">
        <v>0</v>
      </c>
      <c r="W22" s="57">
        <f t="shared" si="17"/>
        <v>2</v>
      </c>
      <c r="X22" s="57">
        <v>2</v>
      </c>
      <c r="Y22" s="57">
        <v>0</v>
      </c>
      <c r="Z22" s="57">
        <f t="shared" si="18"/>
        <v>2</v>
      </c>
      <c r="AA22" s="57">
        <v>0</v>
      </c>
      <c r="AB22" s="57">
        <v>0</v>
      </c>
      <c r="AC22" s="57">
        <f t="shared" si="19"/>
        <v>0</v>
      </c>
      <c r="AD22" s="57">
        <v>0</v>
      </c>
      <c r="AE22" s="57">
        <v>0</v>
      </c>
      <c r="AF22" s="57">
        <f t="shared" si="20"/>
        <v>0</v>
      </c>
      <c r="AG22" s="57">
        <v>0</v>
      </c>
      <c r="AH22" s="57">
        <v>0</v>
      </c>
      <c r="AI22" s="57">
        <f t="shared" si="21"/>
        <v>0</v>
      </c>
      <c r="AJ22" s="57">
        <v>0</v>
      </c>
      <c r="AK22" s="57">
        <v>0</v>
      </c>
      <c r="AL22" s="57">
        <f t="shared" si="22"/>
        <v>0</v>
      </c>
      <c r="AM22" s="57">
        <v>0</v>
      </c>
      <c r="AN22" s="57">
        <v>0</v>
      </c>
      <c r="AO22" s="57">
        <f t="shared" si="23"/>
        <v>0</v>
      </c>
      <c r="AP22" s="57">
        <v>0</v>
      </c>
      <c r="AQ22" s="57">
        <v>0</v>
      </c>
      <c r="AR22" s="57">
        <f t="shared" si="24"/>
        <v>0</v>
      </c>
      <c r="AS22" s="57">
        <v>1</v>
      </c>
      <c r="AT22" s="57">
        <v>0</v>
      </c>
      <c r="AU22" s="57">
        <f t="shared" si="25"/>
        <v>1</v>
      </c>
      <c r="AV22" s="57">
        <v>1</v>
      </c>
      <c r="AW22" s="57">
        <v>0</v>
      </c>
      <c r="AX22" s="57">
        <f t="shared" si="26"/>
        <v>1</v>
      </c>
      <c r="AY22" s="57">
        <f t="shared" si="27"/>
        <v>10</v>
      </c>
      <c r="AZ22" s="57">
        <f t="shared" si="28"/>
        <v>1</v>
      </c>
      <c r="BA22" s="69">
        <f t="shared" si="29"/>
        <v>9</v>
      </c>
    </row>
    <row r="23" spans="1:53" s="84" customFormat="1" ht="15" customHeight="1">
      <c r="A23" s="68">
        <v>6</v>
      </c>
      <c r="B23" s="9"/>
      <c r="C23" s="199"/>
      <c r="D23" s="9" t="s">
        <v>233</v>
      </c>
      <c r="E23" s="9" t="s">
        <v>232</v>
      </c>
      <c r="F23" s="9">
        <v>1</v>
      </c>
      <c r="G23" s="9">
        <v>0</v>
      </c>
      <c r="H23" s="10">
        <f t="shared" si="0"/>
        <v>1</v>
      </c>
      <c r="I23" s="9">
        <v>2</v>
      </c>
      <c r="J23" s="9">
        <v>0</v>
      </c>
      <c r="K23" s="9">
        <f t="shared" si="15"/>
        <v>2</v>
      </c>
      <c r="L23" s="9">
        <v>4</v>
      </c>
      <c r="M23" s="9">
        <v>1</v>
      </c>
      <c r="N23" s="10">
        <f t="shared" si="2"/>
        <v>3</v>
      </c>
      <c r="O23" s="9">
        <v>1</v>
      </c>
      <c r="P23" s="9">
        <v>0</v>
      </c>
      <c r="Q23" s="10">
        <f t="shared" si="14"/>
        <v>1</v>
      </c>
      <c r="R23" s="9">
        <v>3</v>
      </c>
      <c r="S23" s="9">
        <v>2</v>
      </c>
      <c r="T23" s="9">
        <f t="shared" si="16"/>
        <v>1</v>
      </c>
      <c r="U23" s="10">
        <v>2</v>
      </c>
      <c r="V23" s="9">
        <v>0</v>
      </c>
      <c r="W23" s="9">
        <f t="shared" si="17"/>
        <v>2</v>
      </c>
      <c r="X23" s="9">
        <v>4</v>
      </c>
      <c r="Y23" s="9">
        <v>0</v>
      </c>
      <c r="Z23" s="9">
        <f t="shared" si="18"/>
        <v>4</v>
      </c>
      <c r="AA23" s="9">
        <v>1</v>
      </c>
      <c r="AB23" s="9">
        <v>0</v>
      </c>
      <c r="AC23" s="9">
        <f t="shared" si="19"/>
        <v>1</v>
      </c>
      <c r="AD23" s="9">
        <v>1</v>
      </c>
      <c r="AE23" s="9">
        <v>0</v>
      </c>
      <c r="AF23" s="9">
        <f t="shared" si="20"/>
        <v>1</v>
      </c>
      <c r="AG23" s="9">
        <v>2</v>
      </c>
      <c r="AH23" s="9">
        <v>0</v>
      </c>
      <c r="AI23" s="9">
        <f t="shared" si="21"/>
        <v>2</v>
      </c>
      <c r="AJ23" s="9">
        <v>2</v>
      </c>
      <c r="AK23" s="9">
        <v>0</v>
      </c>
      <c r="AL23" s="9">
        <f t="shared" si="22"/>
        <v>2</v>
      </c>
      <c r="AM23" s="9">
        <v>2</v>
      </c>
      <c r="AN23" s="9">
        <v>0</v>
      </c>
      <c r="AO23" s="9">
        <f t="shared" si="23"/>
        <v>2</v>
      </c>
      <c r="AP23" s="9">
        <v>1</v>
      </c>
      <c r="AQ23" s="9">
        <v>0</v>
      </c>
      <c r="AR23" s="9">
        <f t="shared" si="24"/>
        <v>1</v>
      </c>
      <c r="AS23" s="9">
        <v>2</v>
      </c>
      <c r="AT23" s="9">
        <v>0</v>
      </c>
      <c r="AU23" s="9">
        <f t="shared" si="25"/>
        <v>2</v>
      </c>
      <c r="AV23" s="9">
        <v>1</v>
      </c>
      <c r="AW23" s="9">
        <v>0</v>
      </c>
      <c r="AX23" s="9">
        <f t="shared" si="26"/>
        <v>1</v>
      </c>
      <c r="AY23" s="9">
        <f t="shared" si="27"/>
        <v>29</v>
      </c>
      <c r="AZ23" s="9">
        <f t="shared" si="28"/>
        <v>3</v>
      </c>
      <c r="BA23" s="71">
        <f t="shared" si="29"/>
        <v>26</v>
      </c>
    </row>
    <row r="24" spans="1:53" s="83" customFormat="1" ht="15">
      <c r="A24" s="68">
        <v>7</v>
      </c>
      <c r="B24" s="57"/>
      <c r="C24" s="199"/>
      <c r="D24" s="57" t="s">
        <v>231</v>
      </c>
      <c r="E24" s="57" t="s">
        <v>64</v>
      </c>
      <c r="F24" s="57">
        <v>0</v>
      </c>
      <c r="G24" s="57">
        <v>0</v>
      </c>
      <c r="H24" s="10">
        <f t="shared" si="0"/>
        <v>0</v>
      </c>
      <c r="I24" s="57">
        <v>0</v>
      </c>
      <c r="J24" s="57">
        <v>0</v>
      </c>
      <c r="K24" s="57">
        <f t="shared" si="15"/>
        <v>0</v>
      </c>
      <c r="L24" s="57">
        <v>2</v>
      </c>
      <c r="M24" s="57">
        <v>0</v>
      </c>
      <c r="N24" s="10">
        <f t="shared" si="2"/>
        <v>2</v>
      </c>
      <c r="O24" s="57">
        <v>0</v>
      </c>
      <c r="P24" s="57">
        <v>0</v>
      </c>
      <c r="Q24" s="10">
        <f t="shared" si="14"/>
        <v>0</v>
      </c>
      <c r="R24" s="57">
        <v>2</v>
      </c>
      <c r="S24" s="57">
        <v>1</v>
      </c>
      <c r="T24" s="57">
        <f t="shared" si="16"/>
        <v>1</v>
      </c>
      <c r="U24" s="10">
        <v>2</v>
      </c>
      <c r="V24" s="57">
        <v>0</v>
      </c>
      <c r="W24" s="57">
        <f t="shared" si="17"/>
        <v>2</v>
      </c>
      <c r="X24" s="57">
        <v>2</v>
      </c>
      <c r="Y24" s="57">
        <v>0</v>
      </c>
      <c r="Z24" s="57">
        <f t="shared" si="18"/>
        <v>2</v>
      </c>
      <c r="AA24" s="57">
        <v>0</v>
      </c>
      <c r="AB24" s="57">
        <v>0</v>
      </c>
      <c r="AC24" s="57">
        <f t="shared" si="19"/>
        <v>0</v>
      </c>
      <c r="AD24" s="57">
        <v>0</v>
      </c>
      <c r="AE24" s="57">
        <v>0</v>
      </c>
      <c r="AF24" s="57">
        <f t="shared" si="20"/>
        <v>0</v>
      </c>
      <c r="AG24" s="57">
        <v>0</v>
      </c>
      <c r="AH24" s="57">
        <v>0</v>
      </c>
      <c r="AI24" s="57">
        <f t="shared" si="21"/>
        <v>0</v>
      </c>
      <c r="AJ24" s="57">
        <v>0</v>
      </c>
      <c r="AK24" s="57">
        <v>0</v>
      </c>
      <c r="AL24" s="57">
        <f t="shared" si="22"/>
        <v>0</v>
      </c>
      <c r="AM24" s="57">
        <v>0</v>
      </c>
      <c r="AN24" s="57">
        <v>0</v>
      </c>
      <c r="AO24" s="57">
        <f t="shared" si="23"/>
        <v>0</v>
      </c>
      <c r="AP24" s="57">
        <v>0</v>
      </c>
      <c r="AQ24" s="57">
        <v>0</v>
      </c>
      <c r="AR24" s="57">
        <f t="shared" si="24"/>
        <v>0</v>
      </c>
      <c r="AS24" s="57">
        <v>1</v>
      </c>
      <c r="AT24" s="57">
        <v>0</v>
      </c>
      <c r="AU24" s="57">
        <f t="shared" si="25"/>
        <v>1</v>
      </c>
      <c r="AV24" s="57">
        <v>1</v>
      </c>
      <c r="AW24" s="57">
        <v>0</v>
      </c>
      <c r="AX24" s="57">
        <f t="shared" si="26"/>
        <v>1</v>
      </c>
      <c r="AY24" s="57">
        <f t="shared" si="27"/>
        <v>10</v>
      </c>
      <c r="AZ24" s="57">
        <f t="shared" si="28"/>
        <v>1</v>
      </c>
      <c r="BA24" s="69">
        <f t="shared" si="29"/>
        <v>9</v>
      </c>
    </row>
    <row r="25" spans="1:53" s="83" customFormat="1" ht="15">
      <c r="A25" s="68">
        <v>8</v>
      </c>
      <c r="B25" s="57"/>
      <c r="C25" s="200"/>
      <c r="D25" s="57" t="s">
        <v>230</v>
      </c>
      <c r="E25" s="57" t="s">
        <v>215</v>
      </c>
      <c r="F25" s="57">
        <v>0</v>
      </c>
      <c r="G25" s="57">
        <v>0</v>
      </c>
      <c r="H25" s="10">
        <f t="shared" si="0"/>
        <v>0</v>
      </c>
      <c r="I25" s="57">
        <v>0</v>
      </c>
      <c r="J25" s="57">
        <v>0</v>
      </c>
      <c r="K25" s="57">
        <f t="shared" si="15"/>
        <v>0</v>
      </c>
      <c r="L25" s="57">
        <v>2</v>
      </c>
      <c r="M25" s="57">
        <v>0</v>
      </c>
      <c r="N25" s="10">
        <f t="shared" si="2"/>
        <v>2</v>
      </c>
      <c r="O25" s="57">
        <v>0</v>
      </c>
      <c r="P25" s="57">
        <v>0</v>
      </c>
      <c r="Q25" s="10">
        <f t="shared" si="14"/>
        <v>0</v>
      </c>
      <c r="R25" s="57">
        <v>2</v>
      </c>
      <c r="S25" s="57">
        <v>2</v>
      </c>
      <c r="T25" s="57">
        <f t="shared" si="16"/>
        <v>0</v>
      </c>
      <c r="U25" s="10">
        <v>2</v>
      </c>
      <c r="V25" s="57">
        <v>0</v>
      </c>
      <c r="W25" s="57">
        <f t="shared" si="17"/>
        <v>2</v>
      </c>
      <c r="X25" s="57">
        <v>2</v>
      </c>
      <c r="Y25" s="57">
        <v>0</v>
      </c>
      <c r="Z25" s="57">
        <f t="shared" si="18"/>
        <v>2</v>
      </c>
      <c r="AA25" s="57">
        <v>0</v>
      </c>
      <c r="AB25" s="57">
        <v>0</v>
      </c>
      <c r="AC25" s="57">
        <f t="shared" si="19"/>
        <v>0</v>
      </c>
      <c r="AD25" s="57">
        <v>0</v>
      </c>
      <c r="AE25" s="57">
        <v>0</v>
      </c>
      <c r="AF25" s="57">
        <f t="shared" si="20"/>
        <v>0</v>
      </c>
      <c r="AG25" s="57">
        <v>0</v>
      </c>
      <c r="AH25" s="57">
        <v>0</v>
      </c>
      <c r="AI25" s="57">
        <f t="shared" si="21"/>
        <v>0</v>
      </c>
      <c r="AJ25" s="57">
        <v>0</v>
      </c>
      <c r="AK25" s="57">
        <v>0</v>
      </c>
      <c r="AL25" s="57">
        <f t="shared" si="22"/>
        <v>0</v>
      </c>
      <c r="AM25" s="57">
        <v>0</v>
      </c>
      <c r="AN25" s="57">
        <v>0</v>
      </c>
      <c r="AO25" s="57">
        <f t="shared" si="23"/>
        <v>0</v>
      </c>
      <c r="AP25" s="57">
        <v>0</v>
      </c>
      <c r="AQ25" s="57">
        <v>0</v>
      </c>
      <c r="AR25" s="57">
        <f t="shared" si="24"/>
        <v>0</v>
      </c>
      <c r="AS25" s="57">
        <v>1</v>
      </c>
      <c r="AT25" s="57">
        <v>0</v>
      </c>
      <c r="AU25" s="57">
        <f t="shared" si="25"/>
        <v>1</v>
      </c>
      <c r="AV25" s="57">
        <v>1</v>
      </c>
      <c r="AW25" s="57">
        <v>0</v>
      </c>
      <c r="AX25" s="57">
        <f t="shared" si="26"/>
        <v>1</v>
      </c>
      <c r="AY25" s="57">
        <f t="shared" si="27"/>
        <v>10</v>
      </c>
      <c r="AZ25" s="57">
        <f t="shared" si="28"/>
        <v>2</v>
      </c>
      <c r="BA25" s="69">
        <f t="shared" si="29"/>
        <v>8</v>
      </c>
    </row>
    <row r="26" spans="1:53" ht="15">
      <c r="A26" s="68">
        <v>9</v>
      </c>
      <c r="B26" s="57"/>
      <c r="C26" s="231" t="s">
        <v>273</v>
      </c>
      <c r="D26" s="149" t="s">
        <v>229</v>
      </c>
      <c r="E26" s="8" t="s">
        <v>64</v>
      </c>
      <c r="F26" s="8">
        <v>1</v>
      </c>
      <c r="G26" s="8">
        <v>0</v>
      </c>
      <c r="H26" s="10">
        <f t="shared" si="0"/>
        <v>1</v>
      </c>
      <c r="I26" s="8">
        <v>0</v>
      </c>
      <c r="J26" s="8">
        <v>0</v>
      </c>
      <c r="K26" s="8">
        <f t="shared" si="15"/>
        <v>0</v>
      </c>
      <c r="L26" s="8">
        <v>2</v>
      </c>
      <c r="M26" s="8">
        <v>2</v>
      </c>
      <c r="N26" s="10">
        <f t="shared" si="2"/>
        <v>0</v>
      </c>
      <c r="O26" s="8">
        <v>0</v>
      </c>
      <c r="P26" s="8">
        <v>0</v>
      </c>
      <c r="Q26" s="10">
        <f t="shared" si="14"/>
        <v>0</v>
      </c>
      <c r="R26" s="8">
        <v>2</v>
      </c>
      <c r="S26" s="8">
        <v>0</v>
      </c>
      <c r="T26" s="8">
        <f t="shared" si="16"/>
        <v>2</v>
      </c>
      <c r="U26" s="10">
        <v>2</v>
      </c>
      <c r="V26" s="8">
        <v>0</v>
      </c>
      <c r="W26" s="8">
        <f t="shared" si="17"/>
        <v>2</v>
      </c>
      <c r="X26" s="8">
        <v>2</v>
      </c>
      <c r="Y26" s="8">
        <v>0</v>
      </c>
      <c r="Z26" s="8">
        <f t="shared" si="18"/>
        <v>2</v>
      </c>
      <c r="AA26" s="8">
        <v>1</v>
      </c>
      <c r="AB26" s="8">
        <v>0</v>
      </c>
      <c r="AC26" s="8">
        <f t="shared" si="19"/>
        <v>1</v>
      </c>
      <c r="AD26" s="8">
        <v>0</v>
      </c>
      <c r="AE26" s="8">
        <v>0</v>
      </c>
      <c r="AF26" s="8">
        <f t="shared" si="20"/>
        <v>0</v>
      </c>
      <c r="AG26" s="8">
        <v>0</v>
      </c>
      <c r="AH26" s="8">
        <v>1</v>
      </c>
      <c r="AI26" s="8">
        <f t="shared" si="21"/>
        <v>-1</v>
      </c>
      <c r="AJ26" s="8">
        <v>0</v>
      </c>
      <c r="AK26" s="8">
        <v>0</v>
      </c>
      <c r="AL26" s="8">
        <f t="shared" si="22"/>
        <v>0</v>
      </c>
      <c r="AM26" s="8">
        <v>0</v>
      </c>
      <c r="AN26" s="8">
        <v>0</v>
      </c>
      <c r="AO26" s="8">
        <f t="shared" si="23"/>
        <v>0</v>
      </c>
      <c r="AP26" s="8">
        <v>0</v>
      </c>
      <c r="AQ26" s="8">
        <v>0</v>
      </c>
      <c r="AR26" s="8">
        <f t="shared" si="24"/>
        <v>0</v>
      </c>
      <c r="AS26" s="8">
        <v>1</v>
      </c>
      <c r="AT26" s="8">
        <v>0</v>
      </c>
      <c r="AU26" s="8">
        <f t="shared" si="25"/>
        <v>1</v>
      </c>
      <c r="AV26" s="8">
        <v>1</v>
      </c>
      <c r="AW26" s="8">
        <v>0</v>
      </c>
      <c r="AX26" s="8">
        <f t="shared" si="26"/>
        <v>1</v>
      </c>
      <c r="AY26" s="8">
        <f t="shared" si="27"/>
        <v>12</v>
      </c>
      <c r="AZ26" s="8">
        <f t="shared" si="28"/>
        <v>3</v>
      </c>
      <c r="BA26" s="80">
        <f t="shared" si="29"/>
        <v>9</v>
      </c>
    </row>
    <row r="27" spans="1:53" s="83" customFormat="1" ht="15">
      <c r="A27" s="68">
        <v>10</v>
      </c>
      <c r="B27" s="57"/>
      <c r="C27" s="233"/>
      <c r="D27" s="57" t="s">
        <v>228</v>
      </c>
      <c r="E27" s="57" t="s">
        <v>64</v>
      </c>
      <c r="F27" s="57">
        <v>0</v>
      </c>
      <c r="G27" s="57">
        <v>0</v>
      </c>
      <c r="H27" s="10">
        <f t="shared" si="0"/>
        <v>0</v>
      </c>
      <c r="I27" s="57">
        <v>0</v>
      </c>
      <c r="J27" s="57">
        <v>0</v>
      </c>
      <c r="K27" s="57">
        <f t="shared" si="15"/>
        <v>0</v>
      </c>
      <c r="L27" s="57">
        <v>2</v>
      </c>
      <c r="M27" s="57">
        <v>0</v>
      </c>
      <c r="N27" s="10">
        <f t="shared" si="2"/>
        <v>2</v>
      </c>
      <c r="O27" s="57">
        <v>0</v>
      </c>
      <c r="P27" s="57">
        <v>0</v>
      </c>
      <c r="Q27" s="10">
        <f t="shared" si="14"/>
        <v>0</v>
      </c>
      <c r="R27" s="57">
        <v>2</v>
      </c>
      <c r="S27" s="57">
        <v>1</v>
      </c>
      <c r="T27" s="57">
        <f t="shared" si="16"/>
        <v>1</v>
      </c>
      <c r="U27" s="10">
        <v>2</v>
      </c>
      <c r="V27" s="57">
        <v>1</v>
      </c>
      <c r="W27" s="57">
        <f t="shared" si="17"/>
        <v>1</v>
      </c>
      <c r="X27" s="57">
        <v>2</v>
      </c>
      <c r="Y27" s="57">
        <v>0</v>
      </c>
      <c r="Z27" s="57">
        <f t="shared" si="18"/>
        <v>2</v>
      </c>
      <c r="AA27" s="57">
        <v>0</v>
      </c>
      <c r="AB27" s="57">
        <v>0</v>
      </c>
      <c r="AC27" s="57">
        <f t="shared" si="19"/>
        <v>0</v>
      </c>
      <c r="AD27" s="57">
        <v>0</v>
      </c>
      <c r="AE27" s="57">
        <v>0</v>
      </c>
      <c r="AF27" s="57">
        <f t="shared" si="20"/>
        <v>0</v>
      </c>
      <c r="AG27" s="57">
        <v>0</v>
      </c>
      <c r="AH27" s="57">
        <v>0</v>
      </c>
      <c r="AI27" s="57">
        <f t="shared" si="21"/>
        <v>0</v>
      </c>
      <c r="AJ27" s="57">
        <v>0</v>
      </c>
      <c r="AK27" s="57">
        <v>0</v>
      </c>
      <c r="AL27" s="57">
        <f t="shared" si="22"/>
        <v>0</v>
      </c>
      <c r="AM27" s="57">
        <v>0</v>
      </c>
      <c r="AN27" s="57">
        <v>0</v>
      </c>
      <c r="AO27" s="57">
        <f t="shared" si="23"/>
        <v>0</v>
      </c>
      <c r="AP27" s="57">
        <v>0</v>
      </c>
      <c r="AQ27" s="57">
        <v>0</v>
      </c>
      <c r="AR27" s="57">
        <f t="shared" si="24"/>
        <v>0</v>
      </c>
      <c r="AS27" s="57">
        <v>1</v>
      </c>
      <c r="AT27" s="57">
        <v>0</v>
      </c>
      <c r="AU27" s="57">
        <f t="shared" si="25"/>
        <v>1</v>
      </c>
      <c r="AV27" s="57">
        <v>1</v>
      </c>
      <c r="AW27" s="57">
        <v>1</v>
      </c>
      <c r="AX27" s="57">
        <f t="shared" si="26"/>
        <v>0</v>
      </c>
      <c r="AY27" s="57">
        <f t="shared" si="27"/>
        <v>10</v>
      </c>
      <c r="AZ27" s="57">
        <f t="shared" si="28"/>
        <v>3</v>
      </c>
      <c r="BA27" s="69">
        <f t="shared" si="29"/>
        <v>7</v>
      </c>
    </row>
    <row r="28" spans="1:53" s="83" customFormat="1" ht="15">
      <c r="A28" s="68">
        <v>11</v>
      </c>
      <c r="B28" s="57"/>
      <c r="C28" s="231" t="s">
        <v>274</v>
      </c>
      <c r="D28" s="149" t="s">
        <v>227</v>
      </c>
      <c r="E28" s="57" t="s">
        <v>215</v>
      </c>
      <c r="F28" s="57">
        <v>1</v>
      </c>
      <c r="G28" s="57">
        <v>0</v>
      </c>
      <c r="H28" s="10">
        <f t="shared" si="0"/>
        <v>1</v>
      </c>
      <c r="I28" s="57">
        <v>0</v>
      </c>
      <c r="J28" s="57">
        <v>0</v>
      </c>
      <c r="K28" s="57">
        <f t="shared" si="15"/>
        <v>0</v>
      </c>
      <c r="L28" s="57">
        <v>2</v>
      </c>
      <c r="M28" s="57">
        <v>0</v>
      </c>
      <c r="N28" s="10">
        <f t="shared" si="2"/>
        <v>2</v>
      </c>
      <c r="O28" s="57">
        <v>0</v>
      </c>
      <c r="P28" s="57">
        <v>1</v>
      </c>
      <c r="Q28" s="10">
        <f t="shared" si="14"/>
        <v>-1</v>
      </c>
      <c r="R28" s="57">
        <v>2</v>
      </c>
      <c r="S28" s="57">
        <v>0</v>
      </c>
      <c r="T28" s="57">
        <f t="shared" si="16"/>
        <v>2</v>
      </c>
      <c r="U28" s="10">
        <v>2</v>
      </c>
      <c r="V28" s="57">
        <v>0</v>
      </c>
      <c r="W28" s="57">
        <f t="shared" si="17"/>
        <v>2</v>
      </c>
      <c r="X28" s="57">
        <v>2</v>
      </c>
      <c r="Y28" s="57">
        <v>0</v>
      </c>
      <c r="Z28" s="57">
        <f t="shared" si="18"/>
        <v>2</v>
      </c>
      <c r="AA28" s="57">
        <v>0</v>
      </c>
      <c r="AB28" s="57">
        <v>0</v>
      </c>
      <c r="AC28" s="57">
        <f t="shared" si="19"/>
        <v>0</v>
      </c>
      <c r="AD28" s="57">
        <v>0</v>
      </c>
      <c r="AE28" s="57">
        <v>0</v>
      </c>
      <c r="AF28" s="57">
        <f t="shared" si="20"/>
        <v>0</v>
      </c>
      <c r="AG28" s="57">
        <v>0</v>
      </c>
      <c r="AH28" s="57">
        <v>0</v>
      </c>
      <c r="AI28" s="57">
        <f t="shared" si="21"/>
        <v>0</v>
      </c>
      <c r="AJ28" s="57">
        <v>0</v>
      </c>
      <c r="AK28" s="57">
        <v>0</v>
      </c>
      <c r="AL28" s="57">
        <f t="shared" si="22"/>
        <v>0</v>
      </c>
      <c r="AM28" s="57">
        <v>0</v>
      </c>
      <c r="AN28" s="57">
        <v>0</v>
      </c>
      <c r="AO28" s="57">
        <f t="shared" si="23"/>
        <v>0</v>
      </c>
      <c r="AP28" s="57">
        <v>0</v>
      </c>
      <c r="AQ28" s="57">
        <v>0</v>
      </c>
      <c r="AR28" s="57">
        <f t="shared" si="24"/>
        <v>0</v>
      </c>
      <c r="AS28" s="57">
        <v>1</v>
      </c>
      <c r="AT28" s="57">
        <v>0</v>
      </c>
      <c r="AU28" s="57">
        <f t="shared" si="25"/>
        <v>1</v>
      </c>
      <c r="AV28" s="57">
        <v>1</v>
      </c>
      <c r="AW28" s="57">
        <v>2</v>
      </c>
      <c r="AX28" s="57">
        <f t="shared" si="26"/>
        <v>-1</v>
      </c>
      <c r="AY28" s="57">
        <f t="shared" si="27"/>
        <v>11</v>
      </c>
      <c r="AZ28" s="57">
        <f t="shared" si="28"/>
        <v>3</v>
      </c>
      <c r="BA28" s="69">
        <f t="shared" si="29"/>
        <v>8</v>
      </c>
    </row>
    <row r="29" spans="1:53" s="83" customFormat="1" ht="15">
      <c r="A29" s="68">
        <v>12</v>
      </c>
      <c r="B29" s="57"/>
      <c r="C29" s="232"/>
      <c r="D29" s="57" t="s">
        <v>226</v>
      </c>
      <c r="E29" s="57" t="s">
        <v>64</v>
      </c>
      <c r="F29" s="57">
        <v>0</v>
      </c>
      <c r="G29" s="57">
        <v>0</v>
      </c>
      <c r="H29" s="10">
        <f t="shared" si="0"/>
        <v>0</v>
      </c>
      <c r="I29" s="57">
        <v>0</v>
      </c>
      <c r="J29" s="57">
        <v>0</v>
      </c>
      <c r="K29" s="57">
        <f t="shared" si="15"/>
        <v>0</v>
      </c>
      <c r="L29" s="57">
        <v>2</v>
      </c>
      <c r="M29" s="57">
        <v>0</v>
      </c>
      <c r="N29" s="10">
        <f t="shared" si="2"/>
        <v>2</v>
      </c>
      <c r="O29" s="57">
        <v>0</v>
      </c>
      <c r="P29" s="57">
        <v>0</v>
      </c>
      <c r="Q29" s="10">
        <f t="shared" si="14"/>
        <v>0</v>
      </c>
      <c r="R29" s="57">
        <v>2</v>
      </c>
      <c r="S29" s="57">
        <v>1</v>
      </c>
      <c r="T29" s="57">
        <f t="shared" si="16"/>
        <v>1</v>
      </c>
      <c r="U29" s="10">
        <v>2</v>
      </c>
      <c r="V29" s="57">
        <v>0</v>
      </c>
      <c r="W29" s="57">
        <f t="shared" si="17"/>
        <v>2</v>
      </c>
      <c r="X29" s="57">
        <v>2</v>
      </c>
      <c r="Y29" s="57">
        <v>0</v>
      </c>
      <c r="Z29" s="57">
        <f t="shared" si="18"/>
        <v>2</v>
      </c>
      <c r="AA29" s="57">
        <v>0</v>
      </c>
      <c r="AB29" s="57">
        <v>0</v>
      </c>
      <c r="AC29" s="57">
        <f t="shared" si="19"/>
        <v>0</v>
      </c>
      <c r="AD29" s="57">
        <v>0</v>
      </c>
      <c r="AE29" s="57">
        <v>0</v>
      </c>
      <c r="AF29" s="57">
        <f t="shared" si="20"/>
        <v>0</v>
      </c>
      <c r="AG29" s="57">
        <v>0</v>
      </c>
      <c r="AH29" s="57">
        <v>0</v>
      </c>
      <c r="AI29" s="57">
        <f t="shared" si="21"/>
        <v>0</v>
      </c>
      <c r="AJ29" s="57">
        <v>0</v>
      </c>
      <c r="AK29" s="57">
        <v>0</v>
      </c>
      <c r="AL29" s="57">
        <f t="shared" si="22"/>
        <v>0</v>
      </c>
      <c r="AM29" s="57">
        <v>0</v>
      </c>
      <c r="AN29" s="57">
        <v>0</v>
      </c>
      <c r="AO29" s="57">
        <f t="shared" si="23"/>
        <v>0</v>
      </c>
      <c r="AP29" s="57">
        <v>0</v>
      </c>
      <c r="AQ29" s="57">
        <v>0</v>
      </c>
      <c r="AR29" s="57">
        <f t="shared" si="24"/>
        <v>0</v>
      </c>
      <c r="AS29" s="57">
        <v>1</v>
      </c>
      <c r="AT29" s="57">
        <v>0</v>
      </c>
      <c r="AU29" s="57">
        <f t="shared" si="25"/>
        <v>1</v>
      </c>
      <c r="AV29" s="57">
        <v>1</v>
      </c>
      <c r="AW29" s="57">
        <v>0</v>
      </c>
      <c r="AX29" s="57">
        <f t="shared" si="26"/>
        <v>1</v>
      </c>
      <c r="AY29" s="57">
        <f t="shared" si="27"/>
        <v>10</v>
      </c>
      <c r="AZ29" s="57">
        <f t="shared" si="28"/>
        <v>1</v>
      </c>
      <c r="BA29" s="69">
        <f t="shared" si="29"/>
        <v>9</v>
      </c>
    </row>
    <row r="30" spans="1:53" s="83" customFormat="1" ht="15">
      <c r="A30" s="68">
        <v>13</v>
      </c>
      <c r="B30" s="57"/>
      <c r="C30" s="233"/>
      <c r="D30" s="57" t="s">
        <v>225</v>
      </c>
      <c r="E30" s="57" t="s">
        <v>64</v>
      </c>
      <c r="F30" s="57">
        <v>0</v>
      </c>
      <c r="G30" s="57">
        <v>0</v>
      </c>
      <c r="H30" s="10">
        <f t="shared" si="0"/>
        <v>0</v>
      </c>
      <c r="I30" s="57">
        <v>0</v>
      </c>
      <c r="J30" s="57">
        <v>0</v>
      </c>
      <c r="K30" s="57">
        <f t="shared" si="15"/>
        <v>0</v>
      </c>
      <c r="L30" s="57">
        <v>2</v>
      </c>
      <c r="M30" s="57">
        <v>0</v>
      </c>
      <c r="N30" s="10">
        <f t="shared" si="2"/>
        <v>2</v>
      </c>
      <c r="O30" s="57">
        <v>0</v>
      </c>
      <c r="P30" s="57">
        <v>0</v>
      </c>
      <c r="Q30" s="10">
        <f t="shared" si="14"/>
        <v>0</v>
      </c>
      <c r="R30" s="57">
        <v>2</v>
      </c>
      <c r="S30" s="57">
        <v>1</v>
      </c>
      <c r="T30" s="57">
        <f t="shared" si="16"/>
        <v>1</v>
      </c>
      <c r="U30" s="10">
        <v>2</v>
      </c>
      <c r="V30" s="57">
        <v>0</v>
      </c>
      <c r="W30" s="57">
        <f t="shared" si="17"/>
        <v>2</v>
      </c>
      <c r="X30" s="57">
        <v>2</v>
      </c>
      <c r="Y30" s="57">
        <v>0</v>
      </c>
      <c r="Z30" s="57">
        <f t="shared" si="18"/>
        <v>2</v>
      </c>
      <c r="AA30" s="57">
        <v>0</v>
      </c>
      <c r="AB30" s="57">
        <v>0</v>
      </c>
      <c r="AC30" s="57">
        <f t="shared" si="19"/>
        <v>0</v>
      </c>
      <c r="AD30" s="57">
        <v>0</v>
      </c>
      <c r="AE30" s="57">
        <v>0</v>
      </c>
      <c r="AF30" s="57">
        <f t="shared" si="20"/>
        <v>0</v>
      </c>
      <c r="AG30" s="57">
        <v>0</v>
      </c>
      <c r="AH30" s="57">
        <v>0</v>
      </c>
      <c r="AI30" s="57">
        <f t="shared" si="21"/>
        <v>0</v>
      </c>
      <c r="AJ30" s="57">
        <v>0</v>
      </c>
      <c r="AK30" s="57">
        <v>0</v>
      </c>
      <c r="AL30" s="57">
        <f t="shared" si="22"/>
        <v>0</v>
      </c>
      <c r="AM30" s="57">
        <v>0</v>
      </c>
      <c r="AN30" s="57">
        <v>0</v>
      </c>
      <c r="AO30" s="57">
        <f t="shared" si="23"/>
        <v>0</v>
      </c>
      <c r="AP30" s="57">
        <v>0</v>
      </c>
      <c r="AQ30" s="57">
        <v>0</v>
      </c>
      <c r="AR30" s="57">
        <f t="shared" si="24"/>
        <v>0</v>
      </c>
      <c r="AS30" s="57">
        <v>1</v>
      </c>
      <c r="AT30" s="57">
        <v>0</v>
      </c>
      <c r="AU30" s="57">
        <f t="shared" si="25"/>
        <v>1</v>
      </c>
      <c r="AV30" s="57">
        <v>1</v>
      </c>
      <c r="AW30" s="57">
        <v>0</v>
      </c>
      <c r="AX30" s="57">
        <f t="shared" si="26"/>
        <v>1</v>
      </c>
      <c r="AY30" s="57">
        <f t="shared" si="27"/>
        <v>10</v>
      </c>
      <c r="AZ30" s="57">
        <f t="shared" si="28"/>
        <v>1</v>
      </c>
      <c r="BA30" s="69">
        <f t="shared" si="29"/>
        <v>9</v>
      </c>
    </row>
    <row r="31" spans="1:53" s="83" customFormat="1" ht="15">
      <c r="A31" s="68">
        <v>14</v>
      </c>
      <c r="B31" s="57"/>
      <c r="C31" s="236" t="s">
        <v>275</v>
      </c>
      <c r="D31" s="149" t="s">
        <v>224</v>
      </c>
      <c r="E31" s="57" t="s">
        <v>223</v>
      </c>
      <c r="F31" s="57">
        <v>1</v>
      </c>
      <c r="G31" s="57">
        <v>1</v>
      </c>
      <c r="H31" s="10">
        <f t="shared" si="0"/>
        <v>0</v>
      </c>
      <c r="I31" s="57">
        <v>0</v>
      </c>
      <c r="J31" s="57">
        <v>0</v>
      </c>
      <c r="K31" s="57">
        <f t="shared" si="15"/>
        <v>0</v>
      </c>
      <c r="L31" s="57">
        <v>2</v>
      </c>
      <c r="M31" s="57">
        <v>0</v>
      </c>
      <c r="N31" s="10">
        <f t="shared" si="2"/>
        <v>2</v>
      </c>
      <c r="O31" s="57">
        <v>0</v>
      </c>
      <c r="P31" s="57">
        <v>0</v>
      </c>
      <c r="Q31" s="10">
        <f t="shared" si="14"/>
        <v>0</v>
      </c>
      <c r="R31" s="57">
        <v>2</v>
      </c>
      <c r="S31" s="57">
        <v>1</v>
      </c>
      <c r="T31" s="57">
        <f t="shared" si="16"/>
        <v>1</v>
      </c>
      <c r="U31" s="10">
        <v>2</v>
      </c>
      <c r="V31" s="57">
        <v>0</v>
      </c>
      <c r="W31" s="57">
        <f t="shared" si="17"/>
        <v>2</v>
      </c>
      <c r="X31" s="57">
        <v>2</v>
      </c>
      <c r="Y31" s="57">
        <v>0</v>
      </c>
      <c r="Z31" s="57">
        <f t="shared" si="18"/>
        <v>2</v>
      </c>
      <c r="AA31" s="57">
        <v>0</v>
      </c>
      <c r="AB31" s="57">
        <v>0</v>
      </c>
      <c r="AC31" s="57">
        <f t="shared" si="19"/>
        <v>0</v>
      </c>
      <c r="AD31" s="57">
        <v>0</v>
      </c>
      <c r="AE31" s="57">
        <v>0</v>
      </c>
      <c r="AF31" s="57">
        <f t="shared" si="20"/>
        <v>0</v>
      </c>
      <c r="AG31" s="57">
        <v>0</v>
      </c>
      <c r="AH31" s="57">
        <v>0</v>
      </c>
      <c r="AI31" s="57">
        <f t="shared" si="21"/>
        <v>0</v>
      </c>
      <c r="AJ31" s="57">
        <v>0</v>
      </c>
      <c r="AK31" s="57">
        <v>0</v>
      </c>
      <c r="AL31" s="57">
        <f t="shared" si="22"/>
        <v>0</v>
      </c>
      <c r="AM31" s="57">
        <v>0</v>
      </c>
      <c r="AN31" s="57">
        <v>1</v>
      </c>
      <c r="AO31" s="57">
        <f t="shared" si="23"/>
        <v>-1</v>
      </c>
      <c r="AP31" s="57">
        <v>0</v>
      </c>
      <c r="AQ31" s="57">
        <v>0</v>
      </c>
      <c r="AR31" s="57">
        <f t="shared" si="24"/>
        <v>0</v>
      </c>
      <c r="AS31" s="57">
        <v>1</v>
      </c>
      <c r="AT31" s="57">
        <v>2</v>
      </c>
      <c r="AU31" s="57">
        <f t="shared" si="25"/>
        <v>-1</v>
      </c>
      <c r="AV31" s="57">
        <v>1</v>
      </c>
      <c r="AW31" s="57">
        <v>2</v>
      </c>
      <c r="AX31" s="57">
        <f t="shared" si="26"/>
        <v>-1</v>
      </c>
      <c r="AY31" s="57">
        <f t="shared" si="27"/>
        <v>11</v>
      </c>
      <c r="AZ31" s="57">
        <f t="shared" si="28"/>
        <v>7</v>
      </c>
      <c r="BA31" s="69">
        <f t="shared" si="29"/>
        <v>4</v>
      </c>
    </row>
    <row r="32" spans="1:53" s="83" customFormat="1" ht="15">
      <c r="A32" s="68">
        <v>15</v>
      </c>
      <c r="B32" s="57"/>
      <c r="C32" s="219"/>
      <c r="D32" s="57" t="s">
        <v>222</v>
      </c>
      <c r="E32" s="57" t="s">
        <v>221</v>
      </c>
      <c r="F32" s="57">
        <v>0</v>
      </c>
      <c r="G32" s="57">
        <v>0</v>
      </c>
      <c r="H32" s="10">
        <f t="shared" si="0"/>
        <v>0</v>
      </c>
      <c r="I32" s="57">
        <v>0</v>
      </c>
      <c r="J32" s="57">
        <v>0</v>
      </c>
      <c r="K32" s="57">
        <f t="shared" si="15"/>
        <v>0</v>
      </c>
      <c r="L32" s="57">
        <v>2</v>
      </c>
      <c r="M32" s="57">
        <v>0</v>
      </c>
      <c r="N32" s="10">
        <f t="shared" si="2"/>
        <v>2</v>
      </c>
      <c r="O32" s="57">
        <v>0</v>
      </c>
      <c r="P32" s="57">
        <v>0</v>
      </c>
      <c r="Q32" s="10">
        <f t="shared" si="14"/>
        <v>0</v>
      </c>
      <c r="R32" s="57">
        <v>2</v>
      </c>
      <c r="S32" s="57">
        <v>1</v>
      </c>
      <c r="T32" s="57">
        <f t="shared" si="16"/>
        <v>1</v>
      </c>
      <c r="U32" s="10">
        <v>2</v>
      </c>
      <c r="V32" s="57">
        <v>0</v>
      </c>
      <c r="W32" s="57">
        <f t="shared" si="17"/>
        <v>2</v>
      </c>
      <c r="X32" s="57">
        <v>2</v>
      </c>
      <c r="Y32" s="57">
        <v>0</v>
      </c>
      <c r="Z32" s="57">
        <f t="shared" si="18"/>
        <v>2</v>
      </c>
      <c r="AA32" s="57">
        <v>0</v>
      </c>
      <c r="AB32" s="57">
        <v>0</v>
      </c>
      <c r="AC32" s="57">
        <f t="shared" si="19"/>
        <v>0</v>
      </c>
      <c r="AD32" s="57">
        <v>0</v>
      </c>
      <c r="AE32" s="57">
        <v>0</v>
      </c>
      <c r="AF32" s="57">
        <f t="shared" si="20"/>
        <v>0</v>
      </c>
      <c r="AG32" s="57">
        <v>0</v>
      </c>
      <c r="AH32" s="57">
        <v>0</v>
      </c>
      <c r="AI32" s="57">
        <f t="shared" si="21"/>
        <v>0</v>
      </c>
      <c r="AJ32" s="57">
        <v>0</v>
      </c>
      <c r="AK32" s="57">
        <v>0</v>
      </c>
      <c r="AL32" s="57">
        <f t="shared" si="22"/>
        <v>0</v>
      </c>
      <c r="AM32" s="57">
        <v>0</v>
      </c>
      <c r="AN32" s="57">
        <v>0</v>
      </c>
      <c r="AO32" s="57">
        <f t="shared" si="23"/>
        <v>0</v>
      </c>
      <c r="AP32" s="57">
        <v>0</v>
      </c>
      <c r="AQ32" s="57">
        <v>0</v>
      </c>
      <c r="AR32" s="57">
        <f t="shared" si="24"/>
        <v>0</v>
      </c>
      <c r="AS32" s="57">
        <v>1</v>
      </c>
      <c r="AT32" s="57">
        <v>1</v>
      </c>
      <c r="AU32" s="57">
        <f t="shared" si="25"/>
        <v>0</v>
      </c>
      <c r="AV32" s="57">
        <v>1</v>
      </c>
      <c r="AW32" s="57">
        <v>0</v>
      </c>
      <c r="AX32" s="57">
        <f t="shared" si="26"/>
        <v>1</v>
      </c>
      <c r="AY32" s="57">
        <f t="shared" si="27"/>
        <v>10</v>
      </c>
      <c r="AZ32" s="57">
        <f t="shared" si="28"/>
        <v>2</v>
      </c>
      <c r="BA32" s="69">
        <f t="shared" si="29"/>
        <v>8</v>
      </c>
    </row>
    <row r="33" spans="1:55" s="83" customFormat="1" ht="15">
      <c r="A33" s="68">
        <v>16</v>
      </c>
      <c r="B33" s="57"/>
      <c r="C33" s="219"/>
      <c r="D33" s="57" t="s">
        <v>220</v>
      </c>
      <c r="E33" s="57" t="s">
        <v>215</v>
      </c>
      <c r="F33" s="57">
        <v>0</v>
      </c>
      <c r="G33" s="57">
        <v>0</v>
      </c>
      <c r="H33" s="10">
        <f t="shared" si="0"/>
        <v>0</v>
      </c>
      <c r="I33" s="57">
        <v>0</v>
      </c>
      <c r="J33" s="57">
        <v>0</v>
      </c>
      <c r="K33" s="57">
        <f t="shared" si="15"/>
        <v>0</v>
      </c>
      <c r="L33" s="57">
        <v>2</v>
      </c>
      <c r="M33" s="57">
        <v>0</v>
      </c>
      <c r="N33" s="10">
        <f t="shared" si="2"/>
        <v>2</v>
      </c>
      <c r="O33" s="57">
        <v>0</v>
      </c>
      <c r="P33" s="57">
        <v>0</v>
      </c>
      <c r="Q33" s="10">
        <f t="shared" si="14"/>
        <v>0</v>
      </c>
      <c r="R33" s="57">
        <v>2</v>
      </c>
      <c r="S33" s="57">
        <v>2</v>
      </c>
      <c r="T33" s="57">
        <f t="shared" si="16"/>
        <v>0</v>
      </c>
      <c r="U33" s="10">
        <v>2</v>
      </c>
      <c r="V33" s="57">
        <v>0</v>
      </c>
      <c r="W33" s="57">
        <f t="shared" si="17"/>
        <v>2</v>
      </c>
      <c r="X33" s="57">
        <v>2</v>
      </c>
      <c r="Y33" s="57">
        <v>0</v>
      </c>
      <c r="Z33" s="57">
        <f t="shared" si="18"/>
        <v>2</v>
      </c>
      <c r="AA33" s="57">
        <v>0</v>
      </c>
      <c r="AB33" s="57">
        <v>0</v>
      </c>
      <c r="AC33" s="57">
        <f t="shared" si="19"/>
        <v>0</v>
      </c>
      <c r="AD33" s="57">
        <v>0</v>
      </c>
      <c r="AE33" s="57">
        <v>0</v>
      </c>
      <c r="AF33" s="57">
        <f t="shared" si="20"/>
        <v>0</v>
      </c>
      <c r="AG33" s="57">
        <v>0</v>
      </c>
      <c r="AH33" s="57">
        <v>0</v>
      </c>
      <c r="AI33" s="57">
        <f t="shared" si="21"/>
        <v>0</v>
      </c>
      <c r="AJ33" s="57">
        <v>0</v>
      </c>
      <c r="AK33" s="57">
        <v>0</v>
      </c>
      <c r="AL33" s="57">
        <f t="shared" si="22"/>
        <v>0</v>
      </c>
      <c r="AM33" s="57">
        <v>0</v>
      </c>
      <c r="AN33" s="57">
        <v>0</v>
      </c>
      <c r="AO33" s="57">
        <f t="shared" si="23"/>
        <v>0</v>
      </c>
      <c r="AP33" s="57">
        <v>0</v>
      </c>
      <c r="AQ33" s="57">
        <v>0</v>
      </c>
      <c r="AR33" s="57">
        <f t="shared" si="24"/>
        <v>0</v>
      </c>
      <c r="AS33" s="57">
        <v>1</v>
      </c>
      <c r="AT33" s="57">
        <v>1</v>
      </c>
      <c r="AU33" s="57">
        <f t="shared" si="25"/>
        <v>0</v>
      </c>
      <c r="AV33" s="57">
        <v>1</v>
      </c>
      <c r="AW33" s="57">
        <v>0</v>
      </c>
      <c r="AX33" s="57">
        <f t="shared" si="26"/>
        <v>1</v>
      </c>
      <c r="AY33" s="57">
        <f t="shared" si="27"/>
        <v>10</v>
      </c>
      <c r="AZ33" s="57">
        <f t="shared" si="28"/>
        <v>3</v>
      </c>
      <c r="BA33" s="69">
        <f t="shared" si="29"/>
        <v>7</v>
      </c>
    </row>
    <row r="34" spans="1:55" s="57" customFormat="1" ht="15">
      <c r="A34" s="68">
        <v>17</v>
      </c>
      <c r="C34" s="181"/>
      <c r="D34" s="57" t="s">
        <v>219</v>
      </c>
      <c r="E34" s="57" t="s">
        <v>64</v>
      </c>
      <c r="F34" s="57">
        <v>0</v>
      </c>
      <c r="G34" s="57">
        <v>0</v>
      </c>
      <c r="H34" s="10">
        <f t="shared" si="0"/>
        <v>0</v>
      </c>
      <c r="I34" s="57">
        <v>0</v>
      </c>
      <c r="J34" s="57">
        <v>0</v>
      </c>
      <c r="K34" s="57">
        <f t="shared" si="15"/>
        <v>0</v>
      </c>
      <c r="L34" s="57">
        <v>2</v>
      </c>
      <c r="M34" s="57">
        <v>0</v>
      </c>
      <c r="N34" s="10">
        <f t="shared" si="2"/>
        <v>2</v>
      </c>
      <c r="O34" s="57">
        <v>0</v>
      </c>
      <c r="P34" s="57">
        <v>0</v>
      </c>
      <c r="Q34" s="10">
        <f t="shared" si="14"/>
        <v>0</v>
      </c>
      <c r="R34" s="57">
        <v>2</v>
      </c>
      <c r="S34" s="57">
        <v>0</v>
      </c>
      <c r="T34" s="57">
        <f t="shared" si="16"/>
        <v>2</v>
      </c>
      <c r="U34" s="10">
        <v>2</v>
      </c>
      <c r="V34" s="57">
        <v>0</v>
      </c>
      <c r="W34" s="57">
        <f t="shared" si="17"/>
        <v>2</v>
      </c>
      <c r="X34" s="57">
        <v>2</v>
      </c>
      <c r="Y34" s="57">
        <v>0</v>
      </c>
      <c r="Z34" s="57">
        <f t="shared" si="18"/>
        <v>2</v>
      </c>
      <c r="AA34" s="57">
        <v>0</v>
      </c>
      <c r="AB34" s="57">
        <v>0</v>
      </c>
      <c r="AC34" s="57">
        <f t="shared" si="19"/>
        <v>0</v>
      </c>
      <c r="AD34" s="57">
        <v>0</v>
      </c>
      <c r="AE34" s="57">
        <v>0</v>
      </c>
      <c r="AF34" s="57">
        <f t="shared" si="20"/>
        <v>0</v>
      </c>
      <c r="AG34" s="57">
        <v>0</v>
      </c>
      <c r="AH34" s="57">
        <v>0</v>
      </c>
      <c r="AI34" s="57">
        <f t="shared" si="21"/>
        <v>0</v>
      </c>
      <c r="AJ34" s="57">
        <v>0</v>
      </c>
      <c r="AK34" s="57">
        <v>0</v>
      </c>
      <c r="AL34" s="57">
        <f t="shared" si="22"/>
        <v>0</v>
      </c>
      <c r="AM34" s="57">
        <v>0</v>
      </c>
      <c r="AN34" s="57">
        <v>0</v>
      </c>
      <c r="AO34" s="57">
        <f t="shared" si="23"/>
        <v>0</v>
      </c>
      <c r="AP34" s="57">
        <v>0</v>
      </c>
      <c r="AQ34" s="57">
        <v>0</v>
      </c>
      <c r="AR34" s="57">
        <f t="shared" si="24"/>
        <v>0</v>
      </c>
      <c r="AS34" s="57">
        <v>1</v>
      </c>
      <c r="AT34" s="57">
        <v>0</v>
      </c>
      <c r="AU34" s="57">
        <f t="shared" si="25"/>
        <v>1</v>
      </c>
      <c r="AV34" s="57">
        <v>1</v>
      </c>
      <c r="AW34" s="57">
        <v>0</v>
      </c>
      <c r="AX34" s="57">
        <f t="shared" si="26"/>
        <v>1</v>
      </c>
      <c r="AY34" s="57">
        <f t="shared" si="27"/>
        <v>10</v>
      </c>
      <c r="AZ34" s="57">
        <f t="shared" si="28"/>
        <v>0</v>
      </c>
      <c r="BA34" s="69">
        <f t="shared" si="29"/>
        <v>10</v>
      </c>
      <c r="BB34" s="83"/>
      <c r="BC34" s="60"/>
    </row>
    <row r="35" spans="1:55" s="57" customFormat="1" ht="15" customHeight="1">
      <c r="A35" s="68">
        <v>18</v>
      </c>
      <c r="C35" s="231" t="s">
        <v>276</v>
      </c>
      <c r="D35" s="57" t="s">
        <v>218</v>
      </c>
      <c r="E35" s="57" t="s">
        <v>217</v>
      </c>
      <c r="F35" s="57">
        <v>0</v>
      </c>
      <c r="G35" s="57">
        <v>0</v>
      </c>
      <c r="H35" s="10">
        <f t="shared" si="0"/>
        <v>0</v>
      </c>
      <c r="I35" s="57">
        <v>0</v>
      </c>
      <c r="J35" s="57">
        <v>0</v>
      </c>
      <c r="K35" s="57">
        <f t="shared" si="15"/>
        <v>0</v>
      </c>
      <c r="L35" s="57">
        <v>2</v>
      </c>
      <c r="M35" s="57">
        <v>3</v>
      </c>
      <c r="N35" s="10">
        <f t="shared" si="2"/>
        <v>-1</v>
      </c>
      <c r="O35" s="57">
        <v>0</v>
      </c>
      <c r="P35" s="57">
        <v>0</v>
      </c>
      <c r="Q35" s="10">
        <f t="shared" si="14"/>
        <v>0</v>
      </c>
      <c r="R35" s="57">
        <v>2</v>
      </c>
      <c r="S35" s="57">
        <v>0</v>
      </c>
      <c r="T35" s="57">
        <f t="shared" si="16"/>
        <v>2</v>
      </c>
      <c r="U35" s="10">
        <v>2</v>
      </c>
      <c r="V35" s="57">
        <v>0</v>
      </c>
      <c r="W35" s="57">
        <f t="shared" si="17"/>
        <v>2</v>
      </c>
      <c r="X35" s="57">
        <v>2</v>
      </c>
      <c r="Y35" s="57">
        <v>0</v>
      </c>
      <c r="Z35" s="57">
        <f t="shared" si="18"/>
        <v>2</v>
      </c>
      <c r="AA35" s="57">
        <v>0</v>
      </c>
      <c r="AB35" s="57">
        <v>0</v>
      </c>
      <c r="AC35" s="57">
        <f t="shared" si="19"/>
        <v>0</v>
      </c>
      <c r="AD35" s="57">
        <v>0</v>
      </c>
      <c r="AE35" s="57">
        <v>0</v>
      </c>
      <c r="AF35" s="57">
        <f t="shared" si="20"/>
        <v>0</v>
      </c>
      <c r="AG35" s="57">
        <v>0</v>
      </c>
      <c r="AH35" s="57">
        <v>0</v>
      </c>
      <c r="AI35" s="57">
        <f t="shared" si="21"/>
        <v>0</v>
      </c>
      <c r="AJ35" s="57">
        <v>0</v>
      </c>
      <c r="AK35" s="57">
        <v>0</v>
      </c>
      <c r="AL35" s="57">
        <f t="shared" si="22"/>
        <v>0</v>
      </c>
      <c r="AM35" s="57">
        <v>0</v>
      </c>
      <c r="AN35" s="57">
        <v>0</v>
      </c>
      <c r="AO35" s="57">
        <f t="shared" si="23"/>
        <v>0</v>
      </c>
      <c r="AP35" s="57">
        <v>0</v>
      </c>
      <c r="AQ35" s="57">
        <v>0</v>
      </c>
      <c r="AR35" s="57">
        <f t="shared" si="24"/>
        <v>0</v>
      </c>
      <c r="AS35" s="57">
        <v>1</v>
      </c>
      <c r="AT35" s="57">
        <v>0</v>
      </c>
      <c r="AU35" s="57">
        <f t="shared" si="25"/>
        <v>1</v>
      </c>
      <c r="AV35" s="57">
        <v>1</v>
      </c>
      <c r="AW35" s="57">
        <v>0</v>
      </c>
      <c r="AX35" s="57">
        <f t="shared" si="26"/>
        <v>1</v>
      </c>
      <c r="AY35" s="57">
        <f t="shared" si="27"/>
        <v>10</v>
      </c>
      <c r="AZ35" s="57">
        <f t="shared" si="28"/>
        <v>3</v>
      </c>
      <c r="BA35" s="69">
        <f t="shared" si="29"/>
        <v>7</v>
      </c>
      <c r="BB35" s="83"/>
      <c r="BC35" s="60"/>
    </row>
    <row r="36" spans="1:55" s="8" customFormat="1" ht="15">
      <c r="A36" s="68">
        <v>19</v>
      </c>
      <c r="C36" s="233"/>
      <c r="D36" s="149" t="s">
        <v>216</v>
      </c>
      <c r="E36" s="8" t="s">
        <v>215</v>
      </c>
      <c r="F36" s="8">
        <v>1</v>
      </c>
      <c r="G36" s="8">
        <v>0</v>
      </c>
      <c r="H36" s="10">
        <f t="shared" si="0"/>
        <v>1</v>
      </c>
      <c r="I36" s="8">
        <v>0</v>
      </c>
      <c r="J36" s="8">
        <v>0</v>
      </c>
      <c r="K36" s="8">
        <f t="shared" si="15"/>
        <v>0</v>
      </c>
      <c r="L36" s="8">
        <v>2</v>
      </c>
      <c r="M36" s="8">
        <v>1</v>
      </c>
      <c r="N36" s="10">
        <f t="shared" si="2"/>
        <v>1</v>
      </c>
      <c r="O36" s="8">
        <v>0</v>
      </c>
      <c r="P36" s="8">
        <v>1</v>
      </c>
      <c r="Q36" s="10">
        <f t="shared" si="14"/>
        <v>-1</v>
      </c>
      <c r="R36" s="8">
        <v>2</v>
      </c>
      <c r="S36" s="8">
        <v>0</v>
      </c>
      <c r="T36" s="8">
        <f t="shared" si="16"/>
        <v>2</v>
      </c>
      <c r="U36" s="10">
        <v>2</v>
      </c>
      <c r="V36" s="8">
        <v>0</v>
      </c>
      <c r="W36" s="8">
        <f t="shared" si="17"/>
        <v>2</v>
      </c>
      <c r="X36" s="8">
        <v>2</v>
      </c>
      <c r="Y36" s="8">
        <v>0</v>
      </c>
      <c r="Z36" s="8">
        <f t="shared" si="18"/>
        <v>2</v>
      </c>
      <c r="AA36" s="8">
        <v>1</v>
      </c>
      <c r="AB36" s="8">
        <v>0</v>
      </c>
      <c r="AC36" s="8">
        <f t="shared" si="19"/>
        <v>1</v>
      </c>
      <c r="AD36" s="8">
        <v>0</v>
      </c>
      <c r="AE36" s="8">
        <v>0</v>
      </c>
      <c r="AF36" s="8">
        <f t="shared" si="20"/>
        <v>0</v>
      </c>
      <c r="AG36" s="8">
        <v>0</v>
      </c>
      <c r="AH36" s="8">
        <v>0</v>
      </c>
      <c r="AI36" s="8">
        <f t="shared" si="21"/>
        <v>0</v>
      </c>
      <c r="AJ36" s="8">
        <v>0</v>
      </c>
      <c r="AK36" s="8">
        <v>0</v>
      </c>
      <c r="AL36" s="8">
        <f t="shared" si="22"/>
        <v>0</v>
      </c>
      <c r="AM36" s="8">
        <v>0</v>
      </c>
      <c r="AN36" s="8">
        <v>1</v>
      </c>
      <c r="AO36" s="8">
        <f t="shared" si="23"/>
        <v>-1</v>
      </c>
      <c r="AP36" s="8">
        <v>0</v>
      </c>
      <c r="AQ36" s="8">
        <v>0</v>
      </c>
      <c r="AR36" s="8">
        <f t="shared" si="24"/>
        <v>0</v>
      </c>
      <c r="AS36" s="8">
        <v>1</v>
      </c>
      <c r="AT36" s="8">
        <v>0</v>
      </c>
      <c r="AU36" s="8">
        <f t="shared" si="25"/>
        <v>1</v>
      </c>
      <c r="AV36" s="8">
        <v>1</v>
      </c>
      <c r="AW36" s="8">
        <v>0</v>
      </c>
      <c r="AX36" s="8">
        <f t="shared" si="26"/>
        <v>1</v>
      </c>
      <c r="AY36" s="8">
        <f t="shared" si="27"/>
        <v>12</v>
      </c>
      <c r="AZ36" s="8">
        <f t="shared" si="28"/>
        <v>3</v>
      </c>
      <c r="BA36" s="80">
        <f t="shared" si="29"/>
        <v>9</v>
      </c>
      <c r="BB36" s="82"/>
      <c r="BC36" s="81"/>
    </row>
    <row r="37" spans="1:55" ht="15.75" thickBot="1">
      <c r="A37" s="87"/>
      <c r="B37" s="235" t="s">
        <v>101</v>
      </c>
      <c r="C37" s="235"/>
      <c r="D37" s="235"/>
      <c r="E37" s="88"/>
      <c r="F37" s="88">
        <f>SUM(F4:F36)</f>
        <v>10</v>
      </c>
      <c r="G37" s="88">
        <f>SUM(G3:G36)</f>
        <v>2</v>
      </c>
      <c r="H37" s="88">
        <f>F37-G37</f>
        <v>8</v>
      </c>
      <c r="I37" s="88">
        <f t="shared" ref="I37:AB37" si="30">SUM(I3:I36)</f>
        <v>6</v>
      </c>
      <c r="J37" s="88">
        <f t="shared" si="30"/>
        <v>0</v>
      </c>
      <c r="K37" s="88">
        <f t="shared" si="30"/>
        <v>6</v>
      </c>
      <c r="L37" s="88">
        <f t="shared" si="30"/>
        <v>74</v>
      </c>
      <c r="M37" s="88">
        <f t="shared" si="30"/>
        <v>16</v>
      </c>
      <c r="N37" s="88">
        <f t="shared" si="30"/>
        <v>58</v>
      </c>
      <c r="O37" s="88">
        <f t="shared" si="30"/>
        <v>6</v>
      </c>
      <c r="P37" s="88">
        <f t="shared" si="30"/>
        <v>5</v>
      </c>
      <c r="Q37" s="88">
        <f t="shared" si="30"/>
        <v>1</v>
      </c>
      <c r="R37" s="88">
        <f t="shared" si="30"/>
        <v>71</v>
      </c>
      <c r="S37" s="88">
        <f t="shared" si="30"/>
        <v>35</v>
      </c>
      <c r="T37" s="88">
        <f t="shared" si="30"/>
        <v>36</v>
      </c>
      <c r="U37" s="88">
        <f t="shared" si="30"/>
        <v>68</v>
      </c>
      <c r="V37" s="88">
        <f t="shared" si="30"/>
        <v>8</v>
      </c>
      <c r="W37" s="88">
        <f t="shared" si="30"/>
        <v>62</v>
      </c>
      <c r="X37" s="88">
        <f t="shared" si="30"/>
        <v>74</v>
      </c>
      <c r="Y37" s="88">
        <f t="shared" si="30"/>
        <v>3</v>
      </c>
      <c r="Z37" s="88">
        <f t="shared" si="30"/>
        <v>71</v>
      </c>
      <c r="AA37" s="88">
        <f t="shared" si="30"/>
        <v>7</v>
      </c>
      <c r="AB37" s="88">
        <f t="shared" si="30"/>
        <v>5</v>
      </c>
      <c r="AC37" s="88">
        <f>AA37-AB37</f>
        <v>2</v>
      </c>
      <c r="AD37" s="88">
        <f t="shared" ref="AD37:AN37" si="31">SUM(AD3:AD36)</f>
        <v>3</v>
      </c>
      <c r="AE37" s="88">
        <f t="shared" si="31"/>
        <v>3</v>
      </c>
      <c r="AF37" s="88">
        <f t="shared" si="31"/>
        <v>0</v>
      </c>
      <c r="AG37" s="88">
        <f t="shared" si="31"/>
        <v>6</v>
      </c>
      <c r="AH37" s="88">
        <f t="shared" si="31"/>
        <v>3</v>
      </c>
      <c r="AI37" s="88">
        <f t="shared" si="31"/>
        <v>3</v>
      </c>
      <c r="AJ37" s="88">
        <f t="shared" si="31"/>
        <v>6</v>
      </c>
      <c r="AK37" s="88">
        <f t="shared" si="31"/>
        <v>0</v>
      </c>
      <c r="AL37" s="88">
        <f t="shared" si="31"/>
        <v>6</v>
      </c>
      <c r="AM37" s="88">
        <f t="shared" si="31"/>
        <v>6</v>
      </c>
      <c r="AN37" s="88">
        <f t="shared" si="31"/>
        <v>5</v>
      </c>
      <c r="AO37" s="88">
        <f>AM37-AN37</f>
        <v>1</v>
      </c>
      <c r="AP37" s="88">
        <f t="shared" ref="AP37:AX37" si="32">SUM(AP3:AP36)</f>
        <v>3</v>
      </c>
      <c r="AQ37" s="88">
        <f t="shared" si="32"/>
        <v>0</v>
      </c>
      <c r="AR37" s="88">
        <f t="shared" si="32"/>
        <v>3</v>
      </c>
      <c r="AS37" s="88">
        <f t="shared" si="32"/>
        <v>37</v>
      </c>
      <c r="AT37" s="88">
        <f t="shared" si="32"/>
        <v>6</v>
      </c>
      <c r="AU37" s="88">
        <f t="shared" si="32"/>
        <v>31</v>
      </c>
      <c r="AV37" s="88">
        <f t="shared" si="32"/>
        <v>34</v>
      </c>
      <c r="AW37" s="88">
        <f t="shared" si="32"/>
        <v>6</v>
      </c>
      <c r="AX37" s="88">
        <f t="shared" si="32"/>
        <v>28</v>
      </c>
      <c r="AY37" s="88">
        <f t="shared" ref="AY37:AZ37" si="33">SUM(AY4:AY36)</f>
        <v>384</v>
      </c>
      <c r="AZ37" s="88">
        <f t="shared" si="33"/>
        <v>80</v>
      </c>
      <c r="BA37" s="89" t="s">
        <v>213</v>
      </c>
    </row>
    <row r="38" spans="1:55" ht="15">
      <c r="N38" s="113"/>
    </row>
  </sheetData>
  <mergeCells count="26">
    <mergeCell ref="AY1:BA1"/>
    <mergeCell ref="O1:Q1"/>
    <mergeCell ref="AS1:AU1"/>
    <mergeCell ref="AP1:AR1"/>
    <mergeCell ref="U1:W1"/>
    <mergeCell ref="AA1:AC1"/>
    <mergeCell ref="AG1:AI1"/>
    <mergeCell ref="I1:K1"/>
    <mergeCell ref="AV1:AX1"/>
    <mergeCell ref="F1:H1"/>
    <mergeCell ref="AD1:AF1"/>
    <mergeCell ref="R1:T1"/>
    <mergeCell ref="L1:N1"/>
    <mergeCell ref="X1:Z1"/>
    <mergeCell ref="AJ1:AL1"/>
    <mergeCell ref="AM1:AO1"/>
    <mergeCell ref="C18:C21"/>
    <mergeCell ref="C22:C25"/>
    <mergeCell ref="C26:C27"/>
    <mergeCell ref="C4:C10"/>
    <mergeCell ref="B37:D37"/>
    <mergeCell ref="C31:C34"/>
    <mergeCell ref="C35:C36"/>
    <mergeCell ref="C28:C30"/>
    <mergeCell ref="C12:C15"/>
    <mergeCell ref="C16:C1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14D15-C858-43AD-A19C-F403E8960111}">
  <dimension ref="A1:BA25"/>
  <sheetViews>
    <sheetView topLeftCell="B1" workbookViewId="0">
      <pane xSplit="4" ySplit="3" topLeftCell="F7" activePane="bottomRight" state="frozen"/>
      <selection activeCell="B1" sqref="B1"/>
      <selection pane="topRight" activeCell="F1" sqref="F1"/>
      <selection pane="bottomLeft" activeCell="B4" sqref="B4"/>
      <selection pane="bottomRight" activeCell="A25" sqref="A25:E25"/>
    </sheetView>
  </sheetViews>
  <sheetFormatPr defaultRowHeight="15"/>
  <cols>
    <col min="1" max="1" width="9" style="14"/>
    <col min="2" max="2" width="15.75" style="14" customWidth="1"/>
    <col min="3" max="3" width="13.125" style="14" bestFit="1" customWidth="1"/>
    <col min="4" max="4" width="17.25" style="104" customWidth="1"/>
    <col min="5" max="16384" width="9" style="14"/>
  </cols>
  <sheetData>
    <row r="1" spans="1:53" s="98" customFormat="1" ht="15.75" thickBot="1">
      <c r="D1" s="99"/>
      <c r="E1" s="98" t="s">
        <v>277</v>
      </c>
    </row>
    <row r="2" spans="1:53" s="98" customFormat="1" ht="15.75" thickBot="1">
      <c r="A2" s="12"/>
      <c r="B2" s="13"/>
      <c r="C2" s="13"/>
      <c r="D2" s="100"/>
      <c r="E2" s="13"/>
      <c r="F2" s="177" t="s">
        <v>44</v>
      </c>
      <c r="G2" s="177"/>
      <c r="H2" s="177"/>
      <c r="I2" s="177" t="s">
        <v>45</v>
      </c>
      <c r="J2" s="177"/>
      <c r="K2" s="177"/>
      <c r="L2" s="177" t="s">
        <v>46</v>
      </c>
      <c r="M2" s="177"/>
      <c r="N2" s="177"/>
      <c r="O2" s="177" t="s">
        <v>4</v>
      </c>
      <c r="P2" s="177"/>
      <c r="Q2" s="177"/>
      <c r="R2" s="177" t="s">
        <v>5</v>
      </c>
      <c r="S2" s="177"/>
      <c r="T2" s="177"/>
      <c r="U2" s="177" t="s">
        <v>6</v>
      </c>
      <c r="V2" s="177"/>
      <c r="W2" s="177"/>
      <c r="X2" s="177" t="s">
        <v>47</v>
      </c>
      <c r="Y2" s="177"/>
      <c r="Z2" s="177"/>
      <c r="AA2" s="177" t="s">
        <v>48</v>
      </c>
      <c r="AB2" s="177"/>
      <c r="AC2" s="177"/>
      <c r="AD2" s="177" t="s">
        <v>49</v>
      </c>
      <c r="AE2" s="177"/>
      <c r="AF2" s="177"/>
      <c r="AG2" s="177" t="s">
        <v>50</v>
      </c>
      <c r="AH2" s="177"/>
      <c r="AI2" s="177"/>
      <c r="AJ2" s="177" t="s">
        <v>51</v>
      </c>
      <c r="AK2" s="177"/>
      <c r="AL2" s="177"/>
      <c r="AM2" s="177" t="s">
        <v>52</v>
      </c>
      <c r="AN2" s="177"/>
      <c r="AO2" s="177"/>
      <c r="AP2" s="177" t="s">
        <v>53</v>
      </c>
      <c r="AQ2" s="177"/>
      <c r="AR2" s="177"/>
      <c r="AS2" s="177" t="s">
        <v>54</v>
      </c>
      <c r="AT2" s="177"/>
      <c r="AU2" s="177"/>
      <c r="AV2" s="177" t="s">
        <v>55</v>
      </c>
      <c r="AW2" s="177"/>
      <c r="AX2" s="177"/>
      <c r="AY2" s="177" t="s">
        <v>56</v>
      </c>
      <c r="AZ2" s="177"/>
      <c r="BA2" s="178"/>
    </row>
    <row r="3" spans="1:53" s="98" customFormat="1">
      <c r="A3" s="15" t="s">
        <v>15</v>
      </c>
      <c r="B3" s="16" t="s">
        <v>16</v>
      </c>
      <c r="C3" s="16" t="s">
        <v>17</v>
      </c>
      <c r="D3" s="101" t="s">
        <v>57</v>
      </c>
      <c r="E3" s="16" t="s">
        <v>18</v>
      </c>
      <c r="F3" s="16" t="s">
        <v>58</v>
      </c>
      <c r="G3" s="16" t="s">
        <v>59</v>
      </c>
      <c r="H3" s="16" t="s">
        <v>60</v>
      </c>
      <c r="I3" s="16" t="s">
        <v>58</v>
      </c>
      <c r="J3" s="16" t="s">
        <v>59</v>
      </c>
      <c r="K3" s="16" t="s">
        <v>60</v>
      </c>
      <c r="L3" s="16" t="s">
        <v>58</v>
      </c>
      <c r="M3" s="16" t="s">
        <v>59</v>
      </c>
      <c r="N3" s="16" t="s">
        <v>60</v>
      </c>
      <c r="O3" s="16" t="s">
        <v>58</v>
      </c>
      <c r="P3" s="16" t="s">
        <v>59</v>
      </c>
      <c r="Q3" s="16" t="s">
        <v>60</v>
      </c>
      <c r="R3" s="16" t="s">
        <v>58</v>
      </c>
      <c r="S3" s="16" t="s">
        <v>59</v>
      </c>
      <c r="T3" s="16" t="s">
        <v>60</v>
      </c>
      <c r="U3" s="16" t="s">
        <v>58</v>
      </c>
      <c r="V3" s="16" t="s">
        <v>59</v>
      </c>
      <c r="W3" s="16" t="s">
        <v>60</v>
      </c>
      <c r="X3" s="16" t="s">
        <v>58</v>
      </c>
      <c r="Y3" s="16" t="s">
        <v>59</v>
      </c>
      <c r="Z3" s="16" t="s">
        <v>60</v>
      </c>
      <c r="AA3" s="16" t="s">
        <v>58</v>
      </c>
      <c r="AB3" s="16" t="s">
        <v>59</v>
      </c>
      <c r="AC3" s="16" t="s">
        <v>60</v>
      </c>
      <c r="AD3" s="16" t="s">
        <v>58</v>
      </c>
      <c r="AE3" s="16" t="s">
        <v>59</v>
      </c>
      <c r="AF3" s="16" t="s">
        <v>60</v>
      </c>
      <c r="AG3" s="16" t="s">
        <v>58</v>
      </c>
      <c r="AH3" s="16" t="s">
        <v>59</v>
      </c>
      <c r="AI3" s="16" t="s">
        <v>60</v>
      </c>
      <c r="AJ3" s="16" t="s">
        <v>58</v>
      </c>
      <c r="AK3" s="16" t="s">
        <v>59</v>
      </c>
      <c r="AL3" s="16" t="s">
        <v>60</v>
      </c>
      <c r="AM3" s="16" t="s">
        <v>58</v>
      </c>
      <c r="AN3" s="16" t="s">
        <v>59</v>
      </c>
      <c r="AO3" s="16" t="s">
        <v>60</v>
      </c>
      <c r="AP3" s="16" t="s">
        <v>58</v>
      </c>
      <c r="AQ3" s="16" t="s">
        <v>59</v>
      </c>
      <c r="AR3" s="16" t="s">
        <v>60</v>
      </c>
      <c r="AS3" s="16" t="s">
        <v>58</v>
      </c>
      <c r="AT3" s="16" t="s">
        <v>59</v>
      </c>
      <c r="AU3" s="16" t="s">
        <v>60</v>
      </c>
      <c r="AV3" s="16" t="s">
        <v>58</v>
      </c>
      <c r="AW3" s="16" t="s">
        <v>59</v>
      </c>
      <c r="AX3" s="16" t="s">
        <v>60</v>
      </c>
      <c r="AY3" s="16" t="s">
        <v>19</v>
      </c>
      <c r="AZ3" s="16" t="s">
        <v>20</v>
      </c>
      <c r="BA3" s="17" t="s">
        <v>61</v>
      </c>
    </row>
    <row r="4" spans="1:53" s="25" customFormat="1">
      <c r="A4" s="22">
        <v>1</v>
      </c>
      <c r="B4" s="23" t="s">
        <v>278</v>
      </c>
      <c r="C4" s="43" t="s">
        <v>300</v>
      </c>
      <c r="D4" s="102" t="s">
        <v>279</v>
      </c>
      <c r="E4" s="23" t="s">
        <v>24</v>
      </c>
      <c r="F4" s="23">
        <v>1</v>
      </c>
      <c r="G4" s="23">
        <v>0</v>
      </c>
      <c r="H4" s="23">
        <f>F4-G4</f>
        <v>1</v>
      </c>
      <c r="I4" s="23">
        <v>2</v>
      </c>
      <c r="J4" s="23">
        <v>0</v>
      </c>
      <c r="K4" s="19">
        <f>I4-J4</f>
        <v>2</v>
      </c>
      <c r="L4" s="23">
        <v>4</v>
      </c>
      <c r="M4" s="23">
        <v>0</v>
      </c>
      <c r="N4" s="23">
        <f>L4-M4</f>
        <v>4</v>
      </c>
      <c r="O4" s="23">
        <v>1</v>
      </c>
      <c r="P4" s="23">
        <v>1</v>
      </c>
      <c r="Q4" s="23">
        <f>O4-P4</f>
        <v>0</v>
      </c>
      <c r="R4" s="23">
        <v>3</v>
      </c>
      <c r="S4" s="23">
        <v>1</v>
      </c>
      <c r="T4" s="19">
        <f>R4-S4</f>
        <v>2</v>
      </c>
      <c r="U4" s="19">
        <v>2</v>
      </c>
      <c r="V4" s="23">
        <v>1</v>
      </c>
      <c r="W4" s="19">
        <f>U4-V4</f>
        <v>1</v>
      </c>
      <c r="X4" s="23">
        <v>4</v>
      </c>
      <c r="Y4" s="23">
        <v>2</v>
      </c>
      <c r="Z4" s="23">
        <v>2</v>
      </c>
      <c r="AA4" s="23">
        <v>1</v>
      </c>
      <c r="AB4" s="23">
        <v>0</v>
      </c>
      <c r="AC4" s="23">
        <f>AA4-AB4</f>
        <v>1</v>
      </c>
      <c r="AD4" s="23">
        <v>1</v>
      </c>
      <c r="AE4" s="23">
        <v>0</v>
      </c>
      <c r="AF4" s="23">
        <f>AD4-AE4</f>
        <v>1</v>
      </c>
      <c r="AG4" s="23">
        <v>2</v>
      </c>
      <c r="AH4" s="23">
        <v>0</v>
      </c>
      <c r="AI4" s="23">
        <f>AG4-AH4</f>
        <v>2</v>
      </c>
      <c r="AJ4" s="23">
        <v>2</v>
      </c>
      <c r="AK4" s="23">
        <v>0</v>
      </c>
      <c r="AL4" s="23">
        <f>AJ4-AK4</f>
        <v>2</v>
      </c>
      <c r="AM4" s="23">
        <v>2</v>
      </c>
      <c r="AN4" s="23">
        <v>0</v>
      </c>
      <c r="AO4" s="19">
        <f>AM4-AN4</f>
        <v>2</v>
      </c>
      <c r="AP4" s="23">
        <v>1</v>
      </c>
      <c r="AQ4" s="23">
        <v>0</v>
      </c>
      <c r="AR4" s="19">
        <f>AP4-AQ4</f>
        <v>1</v>
      </c>
      <c r="AS4" s="23">
        <v>2</v>
      </c>
      <c r="AT4" s="23">
        <v>0</v>
      </c>
      <c r="AU4" s="19">
        <f>AS4-AT4</f>
        <v>2</v>
      </c>
      <c r="AV4" s="23">
        <v>2</v>
      </c>
      <c r="AW4" s="23">
        <v>0</v>
      </c>
      <c r="AX4" s="23">
        <f>AV4-AW4</f>
        <v>2</v>
      </c>
      <c r="AY4" s="23">
        <v>37</v>
      </c>
      <c r="AZ4" s="23">
        <v>4</v>
      </c>
      <c r="BA4" s="24">
        <v>33</v>
      </c>
    </row>
    <row r="5" spans="1:53" s="27" customFormat="1">
      <c r="A5" s="18">
        <v>2</v>
      </c>
      <c r="B5" s="19"/>
      <c r="C5" s="43" t="s">
        <v>301</v>
      </c>
      <c r="D5" s="152" t="s">
        <v>280</v>
      </c>
      <c r="E5" s="19" t="s">
        <v>64</v>
      </c>
      <c r="F5" s="19">
        <v>1</v>
      </c>
      <c r="G5" s="19">
        <v>0</v>
      </c>
      <c r="H5" s="19">
        <f t="shared" ref="H5:H24" si="0">F5-G5</f>
        <v>1</v>
      </c>
      <c r="I5" s="19">
        <v>0</v>
      </c>
      <c r="J5" s="19">
        <v>0</v>
      </c>
      <c r="K5" s="19">
        <f t="shared" ref="K5:K24" si="1">I5-J5</f>
        <v>0</v>
      </c>
      <c r="L5" s="19">
        <v>2</v>
      </c>
      <c r="M5" s="19">
        <v>1</v>
      </c>
      <c r="N5" s="19">
        <f t="shared" ref="N5:N24" si="2">L5-M5</f>
        <v>1</v>
      </c>
      <c r="O5" s="19">
        <v>0</v>
      </c>
      <c r="P5" s="19">
        <v>0</v>
      </c>
      <c r="Q5" s="19">
        <f t="shared" ref="Q5:Q24" si="3">O5-P5</f>
        <v>0</v>
      </c>
      <c r="R5" s="19">
        <v>2</v>
      </c>
      <c r="S5" s="19">
        <v>1</v>
      </c>
      <c r="T5" s="19">
        <f t="shared" ref="T5:T24" si="4">R5-S5</f>
        <v>1</v>
      </c>
      <c r="U5" s="19">
        <v>2</v>
      </c>
      <c r="V5" s="19">
        <v>0</v>
      </c>
      <c r="W5" s="19">
        <f t="shared" ref="W5:W24" si="5">U5-V5</f>
        <v>2</v>
      </c>
      <c r="X5" s="19">
        <v>4</v>
      </c>
      <c r="Y5" s="19">
        <v>2</v>
      </c>
      <c r="Z5" s="19">
        <f t="shared" ref="Z5:Z24" si="6">X5-Y5</f>
        <v>2</v>
      </c>
      <c r="AA5" s="19">
        <v>0</v>
      </c>
      <c r="AB5" s="19">
        <v>0</v>
      </c>
      <c r="AC5" s="19">
        <f t="shared" ref="AC5:AC24" si="7">AA5-AB5</f>
        <v>0</v>
      </c>
      <c r="AD5" s="19">
        <v>0</v>
      </c>
      <c r="AE5" s="19">
        <v>0</v>
      </c>
      <c r="AF5" s="19">
        <f t="shared" ref="AF5:AF24" si="8">AD5-AE5</f>
        <v>0</v>
      </c>
      <c r="AG5" s="19">
        <v>0</v>
      </c>
      <c r="AH5" s="19">
        <v>0</v>
      </c>
      <c r="AI5" s="19">
        <f t="shared" ref="AI5:AI24" si="9">AG5-AH5</f>
        <v>0</v>
      </c>
      <c r="AJ5" s="19">
        <v>2</v>
      </c>
      <c r="AK5" s="19">
        <v>0</v>
      </c>
      <c r="AL5" s="19">
        <f t="shared" ref="AL5:AL24" si="10">AJ5-AK5</f>
        <v>2</v>
      </c>
      <c r="AM5" s="19">
        <v>2</v>
      </c>
      <c r="AN5" s="19">
        <v>0</v>
      </c>
      <c r="AO5" s="19">
        <f t="shared" ref="AO5:AO24" si="11">AM5-AN5</f>
        <v>2</v>
      </c>
      <c r="AP5" s="19">
        <v>0</v>
      </c>
      <c r="AQ5" s="19">
        <v>0</v>
      </c>
      <c r="AR5" s="19">
        <f t="shared" ref="AR5:AR24" si="12">AP5-AQ5</f>
        <v>0</v>
      </c>
      <c r="AS5" s="19">
        <v>1</v>
      </c>
      <c r="AT5" s="19">
        <v>2</v>
      </c>
      <c r="AU5" s="19">
        <f t="shared" ref="AU5:AU24" si="13">AS5-AT5</f>
        <v>-1</v>
      </c>
      <c r="AV5" s="19">
        <v>1</v>
      </c>
      <c r="AW5" s="19">
        <v>1</v>
      </c>
      <c r="AX5" s="19">
        <f t="shared" ref="AX5:AX24" si="14">AV5-AW5</f>
        <v>0</v>
      </c>
      <c r="AY5" s="19">
        <f t="shared" ref="AY5:BA24" si="15">SUM(F5+I5+L5+O5+R5+U5+X5+AA5+AD5+AG5+AJ5+AM5+AP5+AS5+AV5)</f>
        <v>17</v>
      </c>
      <c r="AZ5" s="19">
        <f t="shared" si="15"/>
        <v>7</v>
      </c>
      <c r="BA5" s="26">
        <f t="shared" si="15"/>
        <v>10</v>
      </c>
    </row>
    <row r="6" spans="1:53" s="27" customFormat="1">
      <c r="A6" s="18">
        <v>3</v>
      </c>
      <c r="B6" s="19"/>
      <c r="C6" s="172" t="s">
        <v>302</v>
      </c>
      <c r="D6" s="152" t="s">
        <v>281</v>
      </c>
      <c r="E6" s="19" t="s">
        <v>64</v>
      </c>
      <c r="F6" s="19">
        <v>1</v>
      </c>
      <c r="G6" s="19">
        <v>0</v>
      </c>
      <c r="H6" s="19">
        <f t="shared" si="0"/>
        <v>1</v>
      </c>
      <c r="I6" s="19">
        <v>0</v>
      </c>
      <c r="J6" s="19">
        <v>0</v>
      </c>
      <c r="K6" s="19">
        <f t="shared" si="1"/>
        <v>0</v>
      </c>
      <c r="L6" s="19">
        <v>2</v>
      </c>
      <c r="M6" s="19">
        <v>1</v>
      </c>
      <c r="N6" s="19">
        <f t="shared" si="2"/>
        <v>1</v>
      </c>
      <c r="O6" s="19">
        <v>0</v>
      </c>
      <c r="P6" s="19">
        <v>0</v>
      </c>
      <c r="Q6" s="19">
        <f t="shared" si="3"/>
        <v>0</v>
      </c>
      <c r="R6" s="19">
        <v>2</v>
      </c>
      <c r="S6" s="19">
        <v>0</v>
      </c>
      <c r="T6" s="19">
        <f t="shared" si="4"/>
        <v>2</v>
      </c>
      <c r="U6" s="19">
        <v>2</v>
      </c>
      <c r="V6" s="19">
        <v>0</v>
      </c>
      <c r="W6" s="19">
        <f t="shared" si="5"/>
        <v>2</v>
      </c>
      <c r="X6" s="19">
        <v>2</v>
      </c>
      <c r="Y6" s="19">
        <v>0</v>
      </c>
      <c r="Z6" s="19">
        <f t="shared" si="6"/>
        <v>2</v>
      </c>
      <c r="AA6" s="19">
        <v>0</v>
      </c>
      <c r="AB6" s="19">
        <v>0</v>
      </c>
      <c r="AC6" s="19">
        <f t="shared" si="7"/>
        <v>0</v>
      </c>
      <c r="AD6" s="19">
        <v>0</v>
      </c>
      <c r="AE6" s="19">
        <v>0</v>
      </c>
      <c r="AF6" s="19">
        <f t="shared" si="8"/>
        <v>0</v>
      </c>
      <c r="AG6" s="19">
        <v>0</v>
      </c>
      <c r="AH6" s="19">
        <v>0</v>
      </c>
      <c r="AI6" s="19">
        <f t="shared" si="9"/>
        <v>0</v>
      </c>
      <c r="AJ6" s="19">
        <v>0</v>
      </c>
      <c r="AK6" s="19">
        <v>0</v>
      </c>
      <c r="AL6" s="19">
        <f t="shared" si="10"/>
        <v>0</v>
      </c>
      <c r="AM6" s="19">
        <v>0</v>
      </c>
      <c r="AN6" s="19">
        <v>0</v>
      </c>
      <c r="AO6" s="19">
        <f t="shared" si="11"/>
        <v>0</v>
      </c>
      <c r="AP6" s="19">
        <v>0</v>
      </c>
      <c r="AQ6" s="19">
        <v>0</v>
      </c>
      <c r="AR6" s="19">
        <f t="shared" si="12"/>
        <v>0</v>
      </c>
      <c r="AS6" s="19">
        <v>1</v>
      </c>
      <c r="AT6" s="19">
        <v>1</v>
      </c>
      <c r="AU6" s="19">
        <f t="shared" si="13"/>
        <v>0</v>
      </c>
      <c r="AV6" s="19">
        <v>1</v>
      </c>
      <c r="AW6" s="19">
        <v>0</v>
      </c>
      <c r="AX6" s="19">
        <f t="shared" si="14"/>
        <v>1</v>
      </c>
      <c r="AY6" s="19">
        <f t="shared" si="15"/>
        <v>11</v>
      </c>
      <c r="AZ6" s="19">
        <f t="shared" si="15"/>
        <v>2</v>
      </c>
      <c r="BA6" s="26">
        <f t="shared" si="15"/>
        <v>9</v>
      </c>
    </row>
    <row r="7" spans="1:53" s="25" customFormat="1">
      <c r="A7" s="22">
        <v>4</v>
      </c>
      <c r="B7" s="23"/>
      <c r="C7" s="174"/>
      <c r="D7" s="103" t="s">
        <v>282</v>
      </c>
      <c r="E7" s="23" t="s">
        <v>24</v>
      </c>
      <c r="F7" s="23">
        <v>0</v>
      </c>
      <c r="G7" s="23">
        <v>0</v>
      </c>
      <c r="H7" s="23">
        <f t="shared" si="0"/>
        <v>0</v>
      </c>
      <c r="I7" s="23">
        <v>2</v>
      </c>
      <c r="J7" s="23">
        <v>0</v>
      </c>
      <c r="K7" s="19">
        <f t="shared" si="1"/>
        <v>2</v>
      </c>
      <c r="L7" s="23">
        <v>4</v>
      </c>
      <c r="M7" s="23">
        <v>0</v>
      </c>
      <c r="N7" s="23">
        <f t="shared" si="2"/>
        <v>4</v>
      </c>
      <c r="O7" s="23">
        <v>1</v>
      </c>
      <c r="P7" s="23">
        <v>0</v>
      </c>
      <c r="Q7" s="23">
        <f t="shared" si="3"/>
        <v>1</v>
      </c>
      <c r="R7" s="23">
        <v>3</v>
      </c>
      <c r="S7" s="23">
        <v>1</v>
      </c>
      <c r="T7" s="19">
        <f t="shared" si="4"/>
        <v>2</v>
      </c>
      <c r="U7" s="19">
        <v>2</v>
      </c>
      <c r="V7" s="23">
        <v>0</v>
      </c>
      <c r="W7" s="19">
        <f t="shared" si="5"/>
        <v>2</v>
      </c>
      <c r="X7" s="23">
        <v>4</v>
      </c>
      <c r="Y7" s="23">
        <v>0</v>
      </c>
      <c r="Z7" s="23">
        <f t="shared" si="6"/>
        <v>4</v>
      </c>
      <c r="AA7" s="23">
        <v>1</v>
      </c>
      <c r="AB7" s="23">
        <v>0</v>
      </c>
      <c r="AC7" s="23">
        <f t="shared" si="7"/>
        <v>1</v>
      </c>
      <c r="AD7" s="23">
        <v>1</v>
      </c>
      <c r="AE7" s="23">
        <v>0</v>
      </c>
      <c r="AF7" s="23">
        <f t="shared" si="8"/>
        <v>1</v>
      </c>
      <c r="AG7" s="23">
        <v>2</v>
      </c>
      <c r="AH7" s="23">
        <v>0</v>
      </c>
      <c r="AI7" s="23">
        <f t="shared" si="9"/>
        <v>2</v>
      </c>
      <c r="AJ7" s="23">
        <v>2</v>
      </c>
      <c r="AK7" s="23">
        <v>0</v>
      </c>
      <c r="AL7" s="23">
        <f t="shared" si="10"/>
        <v>2</v>
      </c>
      <c r="AM7" s="23">
        <v>2</v>
      </c>
      <c r="AN7" s="23">
        <v>0</v>
      </c>
      <c r="AO7" s="19">
        <f t="shared" si="11"/>
        <v>2</v>
      </c>
      <c r="AP7" s="23">
        <v>1</v>
      </c>
      <c r="AQ7" s="23">
        <v>0</v>
      </c>
      <c r="AR7" s="19">
        <f t="shared" si="12"/>
        <v>1</v>
      </c>
      <c r="AS7" s="23">
        <v>2</v>
      </c>
      <c r="AT7" s="23">
        <v>1</v>
      </c>
      <c r="AU7" s="19">
        <f t="shared" si="13"/>
        <v>1</v>
      </c>
      <c r="AV7" s="23">
        <v>2</v>
      </c>
      <c r="AW7" s="23">
        <v>0</v>
      </c>
      <c r="AX7" s="23">
        <f t="shared" si="14"/>
        <v>2</v>
      </c>
      <c r="AY7" s="23">
        <f t="shared" si="15"/>
        <v>29</v>
      </c>
      <c r="AZ7" s="23">
        <f t="shared" si="15"/>
        <v>2</v>
      </c>
      <c r="BA7" s="24">
        <f t="shared" si="15"/>
        <v>27</v>
      </c>
    </row>
    <row r="8" spans="1:53" s="25" customFormat="1">
      <c r="A8" s="22">
        <v>5</v>
      </c>
      <c r="B8" s="23"/>
      <c r="C8" s="172" t="s">
        <v>303</v>
      </c>
      <c r="D8" s="102" t="s">
        <v>283</v>
      </c>
      <c r="E8" s="23" t="s">
        <v>24</v>
      </c>
      <c r="F8" s="23">
        <v>1</v>
      </c>
      <c r="G8" s="23">
        <v>1</v>
      </c>
      <c r="H8" s="23">
        <f t="shared" si="0"/>
        <v>0</v>
      </c>
      <c r="I8" s="23">
        <v>2</v>
      </c>
      <c r="J8" s="23">
        <v>1</v>
      </c>
      <c r="K8" s="19">
        <f t="shared" si="1"/>
        <v>1</v>
      </c>
      <c r="L8" s="23">
        <v>4</v>
      </c>
      <c r="M8" s="23">
        <v>3</v>
      </c>
      <c r="N8" s="23">
        <f t="shared" si="2"/>
        <v>1</v>
      </c>
      <c r="O8" s="23">
        <v>1</v>
      </c>
      <c r="P8" s="23">
        <v>0</v>
      </c>
      <c r="Q8" s="23">
        <f t="shared" si="3"/>
        <v>1</v>
      </c>
      <c r="R8" s="23">
        <v>3</v>
      </c>
      <c r="S8" s="23">
        <v>3</v>
      </c>
      <c r="T8" s="19">
        <f t="shared" si="4"/>
        <v>0</v>
      </c>
      <c r="U8" s="19">
        <v>2</v>
      </c>
      <c r="V8" s="23">
        <v>3</v>
      </c>
      <c r="W8" s="19">
        <f t="shared" si="5"/>
        <v>-1</v>
      </c>
      <c r="X8" s="23">
        <v>4</v>
      </c>
      <c r="Y8" s="23">
        <v>0</v>
      </c>
      <c r="Z8" s="23">
        <f t="shared" si="6"/>
        <v>4</v>
      </c>
      <c r="AA8" s="23">
        <v>1</v>
      </c>
      <c r="AB8" s="23">
        <v>0</v>
      </c>
      <c r="AC8" s="23">
        <f t="shared" si="7"/>
        <v>1</v>
      </c>
      <c r="AD8" s="23">
        <v>1</v>
      </c>
      <c r="AE8" s="23">
        <v>0</v>
      </c>
      <c r="AF8" s="23">
        <f t="shared" si="8"/>
        <v>1</v>
      </c>
      <c r="AG8" s="23">
        <v>2</v>
      </c>
      <c r="AH8" s="23">
        <v>1</v>
      </c>
      <c r="AI8" s="23">
        <f t="shared" si="9"/>
        <v>1</v>
      </c>
      <c r="AJ8" s="23">
        <v>2</v>
      </c>
      <c r="AK8" s="23">
        <v>1</v>
      </c>
      <c r="AL8" s="23">
        <f t="shared" si="10"/>
        <v>1</v>
      </c>
      <c r="AM8" s="23">
        <v>2</v>
      </c>
      <c r="AN8" s="23">
        <v>0</v>
      </c>
      <c r="AO8" s="19">
        <f t="shared" si="11"/>
        <v>2</v>
      </c>
      <c r="AP8" s="23">
        <v>1</v>
      </c>
      <c r="AQ8" s="23">
        <v>1</v>
      </c>
      <c r="AR8" s="19">
        <f t="shared" si="12"/>
        <v>0</v>
      </c>
      <c r="AS8" s="23">
        <v>2</v>
      </c>
      <c r="AT8" s="23">
        <v>3</v>
      </c>
      <c r="AU8" s="19">
        <f t="shared" si="13"/>
        <v>-1</v>
      </c>
      <c r="AV8" s="23">
        <v>2</v>
      </c>
      <c r="AW8" s="23">
        <v>0</v>
      </c>
      <c r="AX8" s="23">
        <f t="shared" si="14"/>
        <v>2</v>
      </c>
      <c r="AY8" s="23">
        <f t="shared" si="15"/>
        <v>30</v>
      </c>
      <c r="AZ8" s="23">
        <f t="shared" si="15"/>
        <v>17</v>
      </c>
      <c r="BA8" s="24">
        <f t="shared" si="15"/>
        <v>13</v>
      </c>
    </row>
    <row r="9" spans="1:53" s="27" customFormat="1">
      <c r="A9" s="18">
        <v>6</v>
      </c>
      <c r="B9" s="19"/>
      <c r="C9" s="174"/>
      <c r="D9" s="103" t="s">
        <v>284</v>
      </c>
      <c r="E9" s="19" t="s">
        <v>64</v>
      </c>
      <c r="F9" s="19">
        <v>0</v>
      </c>
      <c r="G9" s="19">
        <v>0</v>
      </c>
      <c r="H9" s="19">
        <f t="shared" si="0"/>
        <v>0</v>
      </c>
      <c r="I9" s="19">
        <v>0</v>
      </c>
      <c r="J9" s="19">
        <v>0</v>
      </c>
      <c r="K9" s="19">
        <f t="shared" si="1"/>
        <v>0</v>
      </c>
      <c r="L9" s="19">
        <v>2</v>
      </c>
      <c r="M9" s="19">
        <v>0</v>
      </c>
      <c r="N9" s="19">
        <f t="shared" si="2"/>
        <v>2</v>
      </c>
      <c r="O9" s="19">
        <v>0</v>
      </c>
      <c r="P9" s="19">
        <v>0</v>
      </c>
      <c r="Q9" s="19">
        <f t="shared" si="3"/>
        <v>0</v>
      </c>
      <c r="R9" s="19">
        <v>2</v>
      </c>
      <c r="S9" s="19">
        <v>0</v>
      </c>
      <c r="T9" s="19">
        <f t="shared" si="4"/>
        <v>2</v>
      </c>
      <c r="U9" s="19">
        <v>2</v>
      </c>
      <c r="V9" s="19">
        <v>1</v>
      </c>
      <c r="W9" s="19">
        <f t="shared" si="5"/>
        <v>1</v>
      </c>
      <c r="X9" s="19">
        <v>2</v>
      </c>
      <c r="Y9" s="19">
        <v>2</v>
      </c>
      <c r="Z9" s="19">
        <v>0</v>
      </c>
      <c r="AA9" s="19">
        <v>0</v>
      </c>
      <c r="AB9" s="19">
        <v>0</v>
      </c>
      <c r="AC9" s="19">
        <f t="shared" si="7"/>
        <v>0</v>
      </c>
      <c r="AD9" s="19">
        <v>0</v>
      </c>
      <c r="AE9" s="19">
        <v>0</v>
      </c>
      <c r="AF9" s="19">
        <f t="shared" si="8"/>
        <v>0</v>
      </c>
      <c r="AG9" s="19">
        <v>0</v>
      </c>
      <c r="AH9" s="19">
        <v>0</v>
      </c>
      <c r="AI9" s="19">
        <f t="shared" si="9"/>
        <v>0</v>
      </c>
      <c r="AJ9" s="19">
        <v>0</v>
      </c>
      <c r="AK9" s="19">
        <v>0</v>
      </c>
      <c r="AL9" s="19">
        <f t="shared" si="10"/>
        <v>0</v>
      </c>
      <c r="AM9" s="19">
        <v>0</v>
      </c>
      <c r="AN9" s="19">
        <v>0</v>
      </c>
      <c r="AO9" s="19">
        <f t="shared" si="11"/>
        <v>0</v>
      </c>
      <c r="AP9" s="19">
        <v>0</v>
      </c>
      <c r="AQ9" s="19">
        <v>0</v>
      </c>
      <c r="AR9" s="19">
        <f t="shared" si="12"/>
        <v>0</v>
      </c>
      <c r="AS9" s="19">
        <v>1</v>
      </c>
      <c r="AT9" s="19">
        <v>0</v>
      </c>
      <c r="AU9" s="19">
        <f t="shared" si="13"/>
        <v>1</v>
      </c>
      <c r="AV9" s="19">
        <v>1</v>
      </c>
      <c r="AW9" s="19">
        <v>0</v>
      </c>
      <c r="AX9" s="19">
        <f t="shared" si="14"/>
        <v>1</v>
      </c>
      <c r="AY9" s="19">
        <f t="shared" si="15"/>
        <v>10</v>
      </c>
      <c r="AZ9" s="19">
        <f t="shared" si="15"/>
        <v>3</v>
      </c>
      <c r="BA9" s="26">
        <f t="shared" si="15"/>
        <v>7</v>
      </c>
    </row>
    <row r="10" spans="1:53" s="27" customFormat="1">
      <c r="A10" s="18">
        <v>8</v>
      </c>
      <c r="B10" s="19"/>
      <c r="C10" s="172" t="s">
        <v>304</v>
      </c>
      <c r="D10" s="152" t="s">
        <v>286</v>
      </c>
      <c r="E10" s="19" t="s">
        <v>38</v>
      </c>
      <c r="F10" s="19">
        <v>1</v>
      </c>
      <c r="G10" s="19">
        <v>0</v>
      </c>
      <c r="H10" s="19">
        <f t="shared" si="0"/>
        <v>1</v>
      </c>
      <c r="I10" s="19">
        <v>0</v>
      </c>
      <c r="J10" s="19">
        <v>0</v>
      </c>
      <c r="K10" s="19">
        <f t="shared" si="1"/>
        <v>0</v>
      </c>
      <c r="L10" s="19">
        <v>0</v>
      </c>
      <c r="M10" s="19">
        <v>0</v>
      </c>
      <c r="N10" s="19">
        <f t="shared" si="2"/>
        <v>0</v>
      </c>
      <c r="O10" s="19">
        <v>0</v>
      </c>
      <c r="P10" s="19">
        <v>1</v>
      </c>
      <c r="Q10" s="19">
        <f t="shared" si="3"/>
        <v>-1</v>
      </c>
      <c r="R10" s="19">
        <v>0</v>
      </c>
      <c r="S10" s="19">
        <v>1</v>
      </c>
      <c r="T10" s="19">
        <f t="shared" si="4"/>
        <v>-1</v>
      </c>
      <c r="U10" s="19">
        <v>2</v>
      </c>
      <c r="V10" s="19">
        <v>1</v>
      </c>
      <c r="W10" s="19">
        <f t="shared" si="5"/>
        <v>1</v>
      </c>
      <c r="X10" s="19">
        <v>3</v>
      </c>
      <c r="Y10" s="19">
        <v>3</v>
      </c>
      <c r="Z10" s="19">
        <f t="shared" si="6"/>
        <v>0</v>
      </c>
      <c r="AA10" s="19">
        <v>0</v>
      </c>
      <c r="AB10" s="19">
        <v>0</v>
      </c>
      <c r="AC10" s="19">
        <f t="shared" si="7"/>
        <v>0</v>
      </c>
      <c r="AD10" s="19">
        <v>0</v>
      </c>
      <c r="AE10" s="19">
        <v>0</v>
      </c>
      <c r="AF10" s="19">
        <f t="shared" si="8"/>
        <v>0</v>
      </c>
      <c r="AG10" s="19">
        <v>0</v>
      </c>
      <c r="AH10" s="19">
        <v>0</v>
      </c>
      <c r="AI10" s="19">
        <f t="shared" si="9"/>
        <v>0</v>
      </c>
      <c r="AJ10" s="19">
        <v>0</v>
      </c>
      <c r="AK10" s="19">
        <v>0</v>
      </c>
      <c r="AL10" s="19">
        <f t="shared" si="10"/>
        <v>0</v>
      </c>
      <c r="AM10" s="19">
        <v>0</v>
      </c>
      <c r="AN10" s="19">
        <v>0</v>
      </c>
      <c r="AO10" s="19">
        <f t="shared" si="11"/>
        <v>0</v>
      </c>
      <c r="AP10" s="19">
        <v>0</v>
      </c>
      <c r="AQ10" s="19">
        <v>0</v>
      </c>
      <c r="AR10" s="19">
        <f t="shared" si="12"/>
        <v>0</v>
      </c>
      <c r="AS10" s="19">
        <v>2</v>
      </c>
      <c r="AT10" s="19">
        <v>1</v>
      </c>
      <c r="AU10" s="19">
        <f t="shared" si="13"/>
        <v>1</v>
      </c>
      <c r="AV10" s="19">
        <v>1</v>
      </c>
      <c r="AW10" s="19">
        <v>0</v>
      </c>
      <c r="AX10" s="19">
        <f t="shared" si="14"/>
        <v>1</v>
      </c>
      <c r="AY10" s="19">
        <f t="shared" si="15"/>
        <v>9</v>
      </c>
      <c r="AZ10" s="19">
        <f t="shared" si="15"/>
        <v>7</v>
      </c>
      <c r="BA10" s="26">
        <f t="shared" si="15"/>
        <v>2</v>
      </c>
    </row>
    <row r="11" spans="1:53" s="27" customFormat="1">
      <c r="A11" s="18">
        <v>9</v>
      </c>
      <c r="B11" s="19"/>
      <c r="C11" s="174"/>
      <c r="D11" s="103" t="s">
        <v>287</v>
      </c>
      <c r="E11" s="19" t="s">
        <v>38</v>
      </c>
      <c r="F11" s="19">
        <v>0</v>
      </c>
      <c r="G11" s="19">
        <v>0</v>
      </c>
      <c r="H11" s="19">
        <f t="shared" si="0"/>
        <v>0</v>
      </c>
      <c r="I11" s="19">
        <v>0</v>
      </c>
      <c r="J11" s="19">
        <v>0</v>
      </c>
      <c r="K11" s="19">
        <f t="shared" si="1"/>
        <v>0</v>
      </c>
      <c r="L11" s="19">
        <v>0</v>
      </c>
      <c r="M11" s="19">
        <v>0</v>
      </c>
      <c r="N11" s="19">
        <f t="shared" si="2"/>
        <v>0</v>
      </c>
      <c r="O11" s="19">
        <v>0</v>
      </c>
      <c r="P11" s="19">
        <v>1</v>
      </c>
      <c r="Q11" s="19">
        <f t="shared" si="3"/>
        <v>-1</v>
      </c>
      <c r="R11" s="19">
        <v>0</v>
      </c>
      <c r="S11" s="19">
        <v>0</v>
      </c>
      <c r="T11" s="19">
        <f t="shared" si="4"/>
        <v>0</v>
      </c>
      <c r="U11" s="19">
        <v>2</v>
      </c>
      <c r="V11" s="19">
        <v>1</v>
      </c>
      <c r="W11" s="19">
        <f t="shared" si="5"/>
        <v>1</v>
      </c>
      <c r="X11" s="19">
        <v>1</v>
      </c>
      <c r="Y11" s="19">
        <v>0</v>
      </c>
      <c r="Z11" s="19">
        <f t="shared" si="6"/>
        <v>1</v>
      </c>
      <c r="AA11" s="19">
        <v>0</v>
      </c>
      <c r="AB11" s="19">
        <v>0</v>
      </c>
      <c r="AC11" s="19">
        <f t="shared" si="7"/>
        <v>0</v>
      </c>
      <c r="AD11" s="19">
        <v>0</v>
      </c>
      <c r="AE11" s="19">
        <v>0</v>
      </c>
      <c r="AF11" s="19">
        <f t="shared" si="8"/>
        <v>0</v>
      </c>
      <c r="AG11" s="19">
        <v>0</v>
      </c>
      <c r="AH11" s="19">
        <v>0</v>
      </c>
      <c r="AI11" s="19">
        <f t="shared" si="9"/>
        <v>0</v>
      </c>
      <c r="AJ11" s="19">
        <v>0</v>
      </c>
      <c r="AK11" s="19">
        <v>0</v>
      </c>
      <c r="AL11" s="19">
        <f t="shared" si="10"/>
        <v>0</v>
      </c>
      <c r="AM11" s="19">
        <v>0</v>
      </c>
      <c r="AN11" s="19">
        <v>0</v>
      </c>
      <c r="AO11" s="19">
        <f t="shared" si="11"/>
        <v>0</v>
      </c>
      <c r="AP11" s="19">
        <v>0</v>
      </c>
      <c r="AQ11" s="19">
        <v>0</v>
      </c>
      <c r="AR11" s="19">
        <f t="shared" si="12"/>
        <v>0</v>
      </c>
      <c r="AS11" s="19">
        <v>1</v>
      </c>
      <c r="AT11" s="19">
        <v>1</v>
      </c>
      <c r="AU11" s="19">
        <f t="shared" si="13"/>
        <v>0</v>
      </c>
      <c r="AV11" s="19">
        <v>1</v>
      </c>
      <c r="AW11" s="19">
        <v>0</v>
      </c>
      <c r="AX11" s="19">
        <f t="shared" si="14"/>
        <v>1</v>
      </c>
      <c r="AY11" s="19">
        <f t="shared" si="15"/>
        <v>5</v>
      </c>
      <c r="AZ11" s="19">
        <f t="shared" si="15"/>
        <v>3</v>
      </c>
      <c r="BA11" s="26">
        <f t="shared" si="15"/>
        <v>2</v>
      </c>
    </row>
    <row r="12" spans="1:53" s="27" customFormat="1">
      <c r="A12" s="18">
        <v>10</v>
      </c>
      <c r="B12" s="19"/>
      <c r="C12" s="172" t="s">
        <v>305</v>
      </c>
      <c r="D12" s="103" t="s">
        <v>288</v>
      </c>
      <c r="E12" s="19" t="s">
        <v>38</v>
      </c>
      <c r="F12" s="19">
        <v>0</v>
      </c>
      <c r="G12" s="19">
        <v>0</v>
      </c>
      <c r="H12" s="19">
        <f t="shared" si="0"/>
        <v>0</v>
      </c>
      <c r="I12" s="19">
        <v>0</v>
      </c>
      <c r="J12" s="19">
        <v>0</v>
      </c>
      <c r="K12" s="19">
        <f t="shared" si="1"/>
        <v>0</v>
      </c>
      <c r="L12" s="19">
        <v>0</v>
      </c>
      <c r="M12" s="19">
        <v>0</v>
      </c>
      <c r="N12" s="19">
        <f t="shared" si="2"/>
        <v>0</v>
      </c>
      <c r="O12" s="19">
        <v>0</v>
      </c>
      <c r="P12" s="19">
        <v>0</v>
      </c>
      <c r="Q12" s="19">
        <f t="shared" si="3"/>
        <v>0</v>
      </c>
      <c r="R12" s="19">
        <v>0</v>
      </c>
      <c r="S12" s="19">
        <v>1</v>
      </c>
      <c r="T12" s="19">
        <f t="shared" si="4"/>
        <v>-1</v>
      </c>
      <c r="U12" s="19">
        <v>2</v>
      </c>
      <c r="V12" s="19">
        <v>0</v>
      </c>
      <c r="W12" s="19">
        <f t="shared" si="5"/>
        <v>2</v>
      </c>
      <c r="X12" s="19">
        <v>1</v>
      </c>
      <c r="Y12" s="19">
        <v>0</v>
      </c>
      <c r="Z12" s="19">
        <f t="shared" si="6"/>
        <v>1</v>
      </c>
      <c r="AA12" s="19">
        <v>0</v>
      </c>
      <c r="AB12" s="19">
        <v>0</v>
      </c>
      <c r="AC12" s="19">
        <f t="shared" si="7"/>
        <v>0</v>
      </c>
      <c r="AD12" s="19">
        <v>0</v>
      </c>
      <c r="AE12" s="19">
        <v>0</v>
      </c>
      <c r="AF12" s="19">
        <f t="shared" si="8"/>
        <v>0</v>
      </c>
      <c r="AG12" s="19">
        <v>0</v>
      </c>
      <c r="AH12" s="19">
        <v>0</v>
      </c>
      <c r="AI12" s="19">
        <f t="shared" si="9"/>
        <v>0</v>
      </c>
      <c r="AJ12" s="19">
        <v>0</v>
      </c>
      <c r="AK12" s="19">
        <v>0</v>
      </c>
      <c r="AL12" s="19">
        <f t="shared" si="10"/>
        <v>0</v>
      </c>
      <c r="AM12" s="19">
        <v>0</v>
      </c>
      <c r="AN12" s="19">
        <v>0</v>
      </c>
      <c r="AO12" s="19">
        <f t="shared" si="11"/>
        <v>0</v>
      </c>
      <c r="AP12" s="19">
        <v>0</v>
      </c>
      <c r="AQ12" s="19">
        <v>0</v>
      </c>
      <c r="AR12" s="19">
        <f t="shared" si="12"/>
        <v>0</v>
      </c>
      <c r="AS12" s="19">
        <v>1</v>
      </c>
      <c r="AT12" s="19">
        <v>0</v>
      </c>
      <c r="AU12" s="19">
        <f t="shared" si="13"/>
        <v>1</v>
      </c>
      <c r="AV12" s="19">
        <v>1</v>
      </c>
      <c r="AW12" s="19">
        <v>1</v>
      </c>
      <c r="AX12" s="19">
        <f t="shared" si="14"/>
        <v>0</v>
      </c>
      <c r="AY12" s="19">
        <f t="shared" si="15"/>
        <v>5</v>
      </c>
      <c r="AZ12" s="19">
        <f t="shared" si="15"/>
        <v>2</v>
      </c>
      <c r="BA12" s="26">
        <f t="shared" si="15"/>
        <v>3</v>
      </c>
    </row>
    <row r="13" spans="1:53" s="27" customFormat="1">
      <c r="A13" s="18">
        <v>11</v>
      </c>
      <c r="B13" s="19"/>
      <c r="C13" s="173"/>
      <c r="D13" s="103" t="s">
        <v>289</v>
      </c>
      <c r="E13" s="19" t="s">
        <v>38</v>
      </c>
      <c r="F13" s="19">
        <v>0</v>
      </c>
      <c r="G13" s="19">
        <v>0</v>
      </c>
      <c r="H13" s="19">
        <f t="shared" si="0"/>
        <v>0</v>
      </c>
      <c r="I13" s="19">
        <v>0</v>
      </c>
      <c r="J13" s="19">
        <v>0</v>
      </c>
      <c r="K13" s="19">
        <f t="shared" si="1"/>
        <v>0</v>
      </c>
      <c r="L13" s="19">
        <v>0</v>
      </c>
      <c r="M13" s="19">
        <v>0</v>
      </c>
      <c r="N13" s="19">
        <f t="shared" si="2"/>
        <v>0</v>
      </c>
      <c r="O13" s="19">
        <v>0</v>
      </c>
      <c r="P13" s="19">
        <v>0</v>
      </c>
      <c r="Q13" s="19">
        <f t="shared" si="3"/>
        <v>0</v>
      </c>
      <c r="R13" s="19">
        <v>0</v>
      </c>
      <c r="S13" s="19">
        <v>0</v>
      </c>
      <c r="T13" s="19">
        <f t="shared" si="4"/>
        <v>0</v>
      </c>
      <c r="U13" s="19">
        <v>2</v>
      </c>
      <c r="V13" s="19">
        <v>2</v>
      </c>
      <c r="W13" s="19">
        <f t="shared" si="5"/>
        <v>0</v>
      </c>
      <c r="X13" s="19">
        <v>1</v>
      </c>
      <c r="Y13" s="19">
        <v>1</v>
      </c>
      <c r="Z13" s="19">
        <f t="shared" si="6"/>
        <v>0</v>
      </c>
      <c r="AA13" s="19">
        <v>0</v>
      </c>
      <c r="AB13" s="19">
        <v>0</v>
      </c>
      <c r="AC13" s="19">
        <f t="shared" si="7"/>
        <v>0</v>
      </c>
      <c r="AD13" s="19">
        <v>0</v>
      </c>
      <c r="AE13" s="19">
        <v>0</v>
      </c>
      <c r="AF13" s="19">
        <f t="shared" si="8"/>
        <v>0</v>
      </c>
      <c r="AG13" s="19">
        <v>0</v>
      </c>
      <c r="AH13" s="19">
        <v>0</v>
      </c>
      <c r="AI13" s="19">
        <f t="shared" si="9"/>
        <v>0</v>
      </c>
      <c r="AJ13" s="19">
        <v>0</v>
      </c>
      <c r="AK13" s="19">
        <v>0</v>
      </c>
      <c r="AL13" s="19">
        <f t="shared" si="10"/>
        <v>0</v>
      </c>
      <c r="AM13" s="19">
        <v>0</v>
      </c>
      <c r="AN13" s="19">
        <v>0</v>
      </c>
      <c r="AO13" s="19">
        <f t="shared" si="11"/>
        <v>0</v>
      </c>
      <c r="AP13" s="19">
        <v>0</v>
      </c>
      <c r="AQ13" s="19">
        <v>0</v>
      </c>
      <c r="AR13" s="19">
        <f t="shared" si="12"/>
        <v>0</v>
      </c>
      <c r="AS13" s="19">
        <v>1</v>
      </c>
      <c r="AT13" s="19">
        <v>0</v>
      </c>
      <c r="AU13" s="19">
        <f t="shared" si="13"/>
        <v>1</v>
      </c>
      <c r="AV13" s="19">
        <v>1</v>
      </c>
      <c r="AW13" s="19">
        <v>0</v>
      </c>
      <c r="AX13" s="19">
        <f t="shared" si="14"/>
        <v>1</v>
      </c>
      <c r="AY13" s="19">
        <f t="shared" si="15"/>
        <v>5</v>
      </c>
      <c r="AZ13" s="19">
        <f t="shared" si="15"/>
        <v>3</v>
      </c>
      <c r="BA13" s="26">
        <f t="shared" si="15"/>
        <v>2</v>
      </c>
    </row>
    <row r="14" spans="1:53" s="27" customFormat="1">
      <c r="A14" s="18">
        <v>12</v>
      </c>
      <c r="B14" s="19"/>
      <c r="C14" s="173"/>
      <c r="D14" s="103" t="s">
        <v>290</v>
      </c>
      <c r="E14" s="19" t="s">
        <v>38</v>
      </c>
      <c r="F14" s="19">
        <v>0</v>
      </c>
      <c r="G14" s="19">
        <v>0</v>
      </c>
      <c r="H14" s="19">
        <f t="shared" si="0"/>
        <v>0</v>
      </c>
      <c r="I14" s="19">
        <v>0</v>
      </c>
      <c r="J14" s="19">
        <v>0</v>
      </c>
      <c r="K14" s="19">
        <f t="shared" si="1"/>
        <v>0</v>
      </c>
      <c r="L14" s="19">
        <v>0</v>
      </c>
      <c r="M14" s="19">
        <v>0</v>
      </c>
      <c r="N14" s="19">
        <f t="shared" si="2"/>
        <v>0</v>
      </c>
      <c r="O14" s="19">
        <v>0</v>
      </c>
      <c r="P14" s="19">
        <v>0</v>
      </c>
      <c r="Q14" s="19">
        <f t="shared" si="3"/>
        <v>0</v>
      </c>
      <c r="R14" s="19">
        <v>1</v>
      </c>
      <c r="S14" s="19">
        <v>1</v>
      </c>
      <c r="T14" s="19">
        <f t="shared" si="4"/>
        <v>0</v>
      </c>
      <c r="U14" s="19">
        <v>2</v>
      </c>
      <c r="V14" s="19">
        <v>0</v>
      </c>
      <c r="W14" s="19">
        <f t="shared" si="5"/>
        <v>2</v>
      </c>
      <c r="X14" s="19">
        <v>1</v>
      </c>
      <c r="Y14" s="19">
        <v>0</v>
      </c>
      <c r="Z14" s="19">
        <f t="shared" si="6"/>
        <v>1</v>
      </c>
      <c r="AA14" s="19">
        <v>0</v>
      </c>
      <c r="AB14" s="19">
        <v>0</v>
      </c>
      <c r="AC14" s="19">
        <f t="shared" si="7"/>
        <v>0</v>
      </c>
      <c r="AD14" s="19">
        <v>0</v>
      </c>
      <c r="AE14" s="19">
        <v>0</v>
      </c>
      <c r="AF14" s="19">
        <f t="shared" si="8"/>
        <v>0</v>
      </c>
      <c r="AG14" s="19">
        <v>0</v>
      </c>
      <c r="AH14" s="19">
        <v>0</v>
      </c>
      <c r="AI14" s="19">
        <f t="shared" si="9"/>
        <v>0</v>
      </c>
      <c r="AJ14" s="19">
        <v>0</v>
      </c>
      <c r="AK14" s="19">
        <v>0</v>
      </c>
      <c r="AL14" s="19">
        <f t="shared" si="10"/>
        <v>0</v>
      </c>
      <c r="AM14" s="19">
        <v>0</v>
      </c>
      <c r="AN14" s="19">
        <v>0</v>
      </c>
      <c r="AO14" s="19">
        <f t="shared" si="11"/>
        <v>0</v>
      </c>
      <c r="AP14" s="19">
        <v>0</v>
      </c>
      <c r="AQ14" s="19">
        <v>0</v>
      </c>
      <c r="AR14" s="19">
        <f t="shared" si="12"/>
        <v>0</v>
      </c>
      <c r="AS14" s="19">
        <v>1</v>
      </c>
      <c r="AT14" s="19">
        <v>0</v>
      </c>
      <c r="AU14" s="19">
        <f t="shared" si="13"/>
        <v>1</v>
      </c>
      <c r="AV14" s="19">
        <v>1</v>
      </c>
      <c r="AW14" s="19">
        <v>1</v>
      </c>
      <c r="AX14" s="19">
        <f t="shared" si="14"/>
        <v>0</v>
      </c>
      <c r="AY14" s="19">
        <f t="shared" si="15"/>
        <v>6</v>
      </c>
      <c r="AZ14" s="19">
        <f t="shared" si="15"/>
        <v>2</v>
      </c>
      <c r="BA14" s="26">
        <f t="shared" si="15"/>
        <v>4</v>
      </c>
    </row>
    <row r="15" spans="1:53" s="27" customFormat="1">
      <c r="A15" s="18">
        <v>13</v>
      </c>
      <c r="B15" s="19"/>
      <c r="C15" s="174"/>
      <c r="D15" s="152" t="s">
        <v>291</v>
      </c>
      <c r="E15" s="19" t="s">
        <v>38</v>
      </c>
      <c r="F15" s="19">
        <v>1</v>
      </c>
      <c r="G15" s="19">
        <v>0</v>
      </c>
      <c r="H15" s="19">
        <f t="shared" si="0"/>
        <v>1</v>
      </c>
      <c r="I15" s="19">
        <v>0</v>
      </c>
      <c r="J15" s="19">
        <v>0</v>
      </c>
      <c r="K15" s="19">
        <f t="shared" si="1"/>
        <v>0</v>
      </c>
      <c r="L15" s="19">
        <v>0</v>
      </c>
      <c r="M15" s="19">
        <v>0</v>
      </c>
      <c r="N15" s="19">
        <f t="shared" si="2"/>
        <v>0</v>
      </c>
      <c r="O15" s="19">
        <v>0</v>
      </c>
      <c r="P15" s="19">
        <v>0</v>
      </c>
      <c r="Q15" s="19">
        <f t="shared" si="3"/>
        <v>0</v>
      </c>
      <c r="R15" s="19">
        <v>0</v>
      </c>
      <c r="S15" s="19">
        <v>0</v>
      </c>
      <c r="T15" s="19">
        <f t="shared" si="4"/>
        <v>0</v>
      </c>
      <c r="U15" s="19">
        <v>2</v>
      </c>
      <c r="V15" s="19">
        <v>1</v>
      </c>
      <c r="W15" s="19">
        <f t="shared" si="5"/>
        <v>1</v>
      </c>
      <c r="X15" s="19">
        <v>1</v>
      </c>
      <c r="Y15" s="19">
        <v>0</v>
      </c>
      <c r="Z15" s="19">
        <f t="shared" si="6"/>
        <v>1</v>
      </c>
      <c r="AA15" s="19">
        <v>0</v>
      </c>
      <c r="AB15" s="19">
        <v>0</v>
      </c>
      <c r="AC15" s="19">
        <f t="shared" si="7"/>
        <v>0</v>
      </c>
      <c r="AD15" s="19">
        <v>0</v>
      </c>
      <c r="AE15" s="19">
        <v>0</v>
      </c>
      <c r="AF15" s="19">
        <f t="shared" si="8"/>
        <v>0</v>
      </c>
      <c r="AG15" s="19">
        <v>0</v>
      </c>
      <c r="AH15" s="19">
        <v>0</v>
      </c>
      <c r="AI15" s="19">
        <f t="shared" si="9"/>
        <v>0</v>
      </c>
      <c r="AJ15" s="19">
        <v>0</v>
      </c>
      <c r="AK15" s="19">
        <v>0</v>
      </c>
      <c r="AL15" s="19">
        <f t="shared" si="10"/>
        <v>0</v>
      </c>
      <c r="AM15" s="19">
        <v>0</v>
      </c>
      <c r="AN15" s="19">
        <v>0</v>
      </c>
      <c r="AO15" s="19">
        <f t="shared" si="11"/>
        <v>0</v>
      </c>
      <c r="AP15" s="19">
        <v>0</v>
      </c>
      <c r="AQ15" s="19">
        <v>0</v>
      </c>
      <c r="AR15" s="19">
        <f t="shared" si="12"/>
        <v>0</v>
      </c>
      <c r="AS15" s="19">
        <v>1</v>
      </c>
      <c r="AT15" s="19">
        <v>0</v>
      </c>
      <c r="AU15" s="19">
        <f t="shared" si="13"/>
        <v>1</v>
      </c>
      <c r="AV15" s="19">
        <v>1</v>
      </c>
      <c r="AW15" s="19">
        <v>1</v>
      </c>
      <c r="AX15" s="19">
        <f t="shared" si="14"/>
        <v>0</v>
      </c>
      <c r="AY15" s="19">
        <f t="shared" si="15"/>
        <v>6</v>
      </c>
      <c r="AZ15" s="19">
        <f t="shared" si="15"/>
        <v>2</v>
      </c>
      <c r="BA15" s="26">
        <f t="shared" si="15"/>
        <v>4</v>
      </c>
    </row>
    <row r="16" spans="1:53" s="27" customFormat="1">
      <c r="A16" s="18">
        <v>14</v>
      </c>
      <c r="B16" s="19"/>
      <c r="C16" s="43" t="s">
        <v>306</v>
      </c>
      <c r="D16" s="152" t="s">
        <v>292</v>
      </c>
      <c r="E16" s="19" t="s">
        <v>64</v>
      </c>
      <c r="F16" s="19">
        <v>1</v>
      </c>
      <c r="G16" s="19">
        <v>0</v>
      </c>
      <c r="H16" s="19">
        <f t="shared" si="0"/>
        <v>1</v>
      </c>
      <c r="I16" s="19">
        <v>0</v>
      </c>
      <c r="J16" s="19">
        <v>0</v>
      </c>
      <c r="K16" s="19">
        <f t="shared" si="1"/>
        <v>0</v>
      </c>
      <c r="L16" s="19">
        <v>2</v>
      </c>
      <c r="M16" s="19">
        <v>0</v>
      </c>
      <c r="N16" s="19">
        <f t="shared" si="2"/>
        <v>2</v>
      </c>
      <c r="O16" s="19">
        <v>0</v>
      </c>
      <c r="P16" s="19">
        <v>0</v>
      </c>
      <c r="Q16" s="19">
        <f t="shared" si="3"/>
        <v>0</v>
      </c>
      <c r="R16" s="19">
        <v>2</v>
      </c>
      <c r="S16" s="19">
        <v>1</v>
      </c>
      <c r="T16" s="19">
        <f t="shared" si="4"/>
        <v>1</v>
      </c>
      <c r="U16" s="19">
        <v>2</v>
      </c>
      <c r="V16" s="19">
        <v>1</v>
      </c>
      <c r="W16" s="19">
        <f t="shared" si="5"/>
        <v>1</v>
      </c>
      <c r="X16" s="19">
        <v>2</v>
      </c>
      <c r="Y16" s="19">
        <v>0</v>
      </c>
      <c r="Z16" s="19">
        <f t="shared" si="6"/>
        <v>2</v>
      </c>
      <c r="AA16" s="19">
        <v>0</v>
      </c>
      <c r="AB16" s="19">
        <v>0</v>
      </c>
      <c r="AC16" s="19">
        <f t="shared" si="7"/>
        <v>0</v>
      </c>
      <c r="AD16" s="19">
        <v>0</v>
      </c>
      <c r="AE16" s="19">
        <v>0</v>
      </c>
      <c r="AF16" s="19">
        <f t="shared" si="8"/>
        <v>0</v>
      </c>
      <c r="AG16" s="19">
        <v>0</v>
      </c>
      <c r="AH16" s="19">
        <v>0</v>
      </c>
      <c r="AI16" s="19">
        <f t="shared" si="9"/>
        <v>0</v>
      </c>
      <c r="AJ16" s="19">
        <v>0</v>
      </c>
      <c r="AK16" s="19">
        <v>0</v>
      </c>
      <c r="AL16" s="19">
        <f t="shared" si="10"/>
        <v>0</v>
      </c>
      <c r="AM16" s="19">
        <v>0</v>
      </c>
      <c r="AN16" s="19">
        <v>0</v>
      </c>
      <c r="AO16" s="19">
        <f t="shared" si="11"/>
        <v>0</v>
      </c>
      <c r="AP16" s="19">
        <v>0</v>
      </c>
      <c r="AQ16" s="19">
        <v>0</v>
      </c>
      <c r="AR16" s="19">
        <f t="shared" si="12"/>
        <v>0</v>
      </c>
      <c r="AS16" s="19">
        <v>1</v>
      </c>
      <c r="AT16" s="19">
        <v>0</v>
      </c>
      <c r="AU16" s="19">
        <f t="shared" si="13"/>
        <v>1</v>
      </c>
      <c r="AV16" s="19">
        <v>1</v>
      </c>
      <c r="AW16" s="19">
        <v>0</v>
      </c>
      <c r="AX16" s="19">
        <f t="shared" si="14"/>
        <v>1</v>
      </c>
      <c r="AY16" s="19">
        <f t="shared" si="15"/>
        <v>11</v>
      </c>
      <c r="AZ16" s="19">
        <f t="shared" si="15"/>
        <v>2</v>
      </c>
      <c r="BA16" s="26">
        <f t="shared" si="15"/>
        <v>9</v>
      </c>
    </row>
    <row r="17" spans="1:53" s="27" customFormat="1">
      <c r="A17" s="18">
        <v>15</v>
      </c>
      <c r="B17" s="19"/>
      <c r="C17" s="172" t="s">
        <v>307</v>
      </c>
      <c r="D17" s="152" t="s">
        <v>293</v>
      </c>
      <c r="E17" s="19" t="s">
        <v>64</v>
      </c>
      <c r="F17" s="19">
        <v>1</v>
      </c>
      <c r="G17" s="19">
        <v>0</v>
      </c>
      <c r="H17" s="19">
        <f t="shared" si="0"/>
        <v>1</v>
      </c>
      <c r="I17" s="19">
        <v>0</v>
      </c>
      <c r="J17" s="19">
        <v>0</v>
      </c>
      <c r="K17" s="19">
        <f t="shared" si="1"/>
        <v>0</v>
      </c>
      <c r="L17" s="19">
        <v>2</v>
      </c>
      <c r="M17" s="19">
        <v>1</v>
      </c>
      <c r="N17" s="19">
        <f t="shared" si="2"/>
        <v>1</v>
      </c>
      <c r="O17" s="19">
        <v>0</v>
      </c>
      <c r="P17" s="19">
        <v>0</v>
      </c>
      <c r="Q17" s="19">
        <f t="shared" si="3"/>
        <v>0</v>
      </c>
      <c r="R17" s="19">
        <v>2</v>
      </c>
      <c r="S17" s="19">
        <v>0</v>
      </c>
      <c r="T17" s="19">
        <f t="shared" si="4"/>
        <v>2</v>
      </c>
      <c r="U17" s="19">
        <v>2</v>
      </c>
      <c r="V17" s="19">
        <v>0</v>
      </c>
      <c r="W17" s="19">
        <f t="shared" si="5"/>
        <v>2</v>
      </c>
      <c r="X17" s="19">
        <v>2</v>
      </c>
      <c r="Y17" s="19">
        <v>0</v>
      </c>
      <c r="Z17" s="19">
        <f t="shared" si="6"/>
        <v>2</v>
      </c>
      <c r="AA17" s="19">
        <v>0</v>
      </c>
      <c r="AB17" s="19">
        <v>0</v>
      </c>
      <c r="AC17" s="19">
        <f t="shared" si="7"/>
        <v>0</v>
      </c>
      <c r="AD17" s="19">
        <v>0</v>
      </c>
      <c r="AE17" s="19">
        <v>0</v>
      </c>
      <c r="AF17" s="19">
        <f t="shared" si="8"/>
        <v>0</v>
      </c>
      <c r="AG17" s="19">
        <v>0</v>
      </c>
      <c r="AH17" s="19">
        <v>0</v>
      </c>
      <c r="AI17" s="19">
        <f t="shared" si="9"/>
        <v>0</v>
      </c>
      <c r="AJ17" s="19">
        <v>0</v>
      </c>
      <c r="AK17" s="19">
        <v>0</v>
      </c>
      <c r="AL17" s="19">
        <f t="shared" si="10"/>
        <v>0</v>
      </c>
      <c r="AM17" s="19">
        <v>0</v>
      </c>
      <c r="AN17" s="19">
        <v>0</v>
      </c>
      <c r="AO17" s="19">
        <f t="shared" si="11"/>
        <v>0</v>
      </c>
      <c r="AP17" s="19">
        <v>0</v>
      </c>
      <c r="AQ17" s="19">
        <v>0</v>
      </c>
      <c r="AR17" s="19">
        <f t="shared" si="12"/>
        <v>0</v>
      </c>
      <c r="AS17" s="19">
        <v>1</v>
      </c>
      <c r="AT17" s="19">
        <v>0</v>
      </c>
      <c r="AU17" s="19">
        <f t="shared" si="13"/>
        <v>1</v>
      </c>
      <c r="AV17" s="19">
        <v>1</v>
      </c>
      <c r="AW17" s="19">
        <v>1</v>
      </c>
      <c r="AX17" s="19">
        <f t="shared" si="14"/>
        <v>0</v>
      </c>
      <c r="AY17" s="19">
        <f t="shared" si="15"/>
        <v>11</v>
      </c>
      <c r="AZ17" s="19">
        <f t="shared" si="15"/>
        <v>2</v>
      </c>
      <c r="BA17" s="26">
        <f t="shared" si="15"/>
        <v>9</v>
      </c>
    </row>
    <row r="18" spans="1:53" s="27" customFormat="1">
      <c r="A18" s="18">
        <v>16</v>
      </c>
      <c r="B18" s="19"/>
      <c r="C18" s="173"/>
      <c r="D18" s="103" t="s">
        <v>294</v>
      </c>
      <c r="E18" s="19" t="s">
        <v>64</v>
      </c>
      <c r="F18" s="19">
        <v>0</v>
      </c>
      <c r="G18" s="19">
        <v>0</v>
      </c>
      <c r="H18" s="19">
        <f t="shared" si="0"/>
        <v>0</v>
      </c>
      <c r="I18" s="19">
        <v>0</v>
      </c>
      <c r="J18" s="19">
        <v>0</v>
      </c>
      <c r="K18" s="19">
        <f t="shared" si="1"/>
        <v>0</v>
      </c>
      <c r="L18" s="19">
        <v>2</v>
      </c>
      <c r="M18" s="19">
        <v>0</v>
      </c>
      <c r="N18" s="19">
        <f t="shared" si="2"/>
        <v>2</v>
      </c>
      <c r="O18" s="19">
        <v>0</v>
      </c>
      <c r="P18" s="19">
        <v>0</v>
      </c>
      <c r="Q18" s="19">
        <f t="shared" si="3"/>
        <v>0</v>
      </c>
      <c r="R18" s="19">
        <v>2</v>
      </c>
      <c r="S18" s="19">
        <v>1</v>
      </c>
      <c r="T18" s="19">
        <f t="shared" si="4"/>
        <v>1</v>
      </c>
      <c r="U18" s="19">
        <v>2</v>
      </c>
      <c r="V18" s="19">
        <v>1</v>
      </c>
      <c r="W18" s="19">
        <f t="shared" si="5"/>
        <v>1</v>
      </c>
      <c r="X18" s="19">
        <v>2</v>
      </c>
      <c r="Y18" s="19">
        <v>0</v>
      </c>
      <c r="Z18" s="19">
        <f t="shared" si="6"/>
        <v>2</v>
      </c>
      <c r="AA18" s="19">
        <v>0</v>
      </c>
      <c r="AB18" s="19">
        <v>0</v>
      </c>
      <c r="AC18" s="19">
        <f t="shared" si="7"/>
        <v>0</v>
      </c>
      <c r="AD18" s="19">
        <v>0</v>
      </c>
      <c r="AE18" s="19">
        <v>0</v>
      </c>
      <c r="AF18" s="19">
        <f t="shared" si="8"/>
        <v>0</v>
      </c>
      <c r="AG18" s="19">
        <v>0</v>
      </c>
      <c r="AH18" s="19">
        <v>0</v>
      </c>
      <c r="AI18" s="19">
        <f t="shared" si="9"/>
        <v>0</v>
      </c>
      <c r="AJ18" s="19">
        <v>0</v>
      </c>
      <c r="AK18" s="19">
        <v>0</v>
      </c>
      <c r="AL18" s="19">
        <f t="shared" si="10"/>
        <v>0</v>
      </c>
      <c r="AM18" s="19">
        <v>0</v>
      </c>
      <c r="AN18" s="19">
        <v>0</v>
      </c>
      <c r="AO18" s="19">
        <f t="shared" si="11"/>
        <v>0</v>
      </c>
      <c r="AP18" s="19">
        <v>0</v>
      </c>
      <c r="AQ18" s="19">
        <v>0</v>
      </c>
      <c r="AR18" s="19">
        <f t="shared" si="12"/>
        <v>0</v>
      </c>
      <c r="AS18" s="19">
        <v>1</v>
      </c>
      <c r="AT18" s="19">
        <v>0</v>
      </c>
      <c r="AU18" s="19">
        <f t="shared" si="13"/>
        <v>1</v>
      </c>
      <c r="AV18" s="19">
        <v>1</v>
      </c>
      <c r="AW18" s="19">
        <v>0</v>
      </c>
      <c r="AX18" s="19">
        <f t="shared" si="14"/>
        <v>1</v>
      </c>
      <c r="AY18" s="19">
        <f t="shared" si="15"/>
        <v>10</v>
      </c>
      <c r="AZ18" s="19">
        <f t="shared" si="15"/>
        <v>2</v>
      </c>
      <c r="BA18" s="26">
        <f t="shared" si="15"/>
        <v>8</v>
      </c>
    </row>
    <row r="19" spans="1:53" s="27" customFormat="1">
      <c r="A19" s="18">
        <v>17</v>
      </c>
      <c r="B19" s="19"/>
      <c r="C19" s="173"/>
      <c r="D19" s="103" t="s">
        <v>295</v>
      </c>
      <c r="E19" s="19" t="s">
        <v>38</v>
      </c>
      <c r="F19" s="19">
        <v>0</v>
      </c>
      <c r="G19" s="19">
        <v>0</v>
      </c>
      <c r="H19" s="19">
        <f t="shared" si="0"/>
        <v>0</v>
      </c>
      <c r="I19" s="19">
        <v>0</v>
      </c>
      <c r="J19" s="19">
        <v>0</v>
      </c>
      <c r="K19" s="19">
        <f t="shared" si="1"/>
        <v>0</v>
      </c>
      <c r="L19" s="19">
        <v>0</v>
      </c>
      <c r="M19" s="19">
        <v>0</v>
      </c>
      <c r="N19" s="19">
        <f t="shared" si="2"/>
        <v>0</v>
      </c>
      <c r="O19" s="19">
        <v>1</v>
      </c>
      <c r="P19" s="19">
        <v>0</v>
      </c>
      <c r="Q19" s="19">
        <f t="shared" si="3"/>
        <v>1</v>
      </c>
      <c r="R19" s="19">
        <v>0</v>
      </c>
      <c r="S19" s="19">
        <v>2</v>
      </c>
      <c r="T19" s="19">
        <f t="shared" si="4"/>
        <v>-2</v>
      </c>
      <c r="U19" s="19">
        <v>2</v>
      </c>
      <c r="V19" s="19">
        <v>1</v>
      </c>
      <c r="W19" s="19">
        <f t="shared" si="5"/>
        <v>1</v>
      </c>
      <c r="X19" s="19">
        <v>2</v>
      </c>
      <c r="Y19" s="19">
        <v>1</v>
      </c>
      <c r="Z19" s="19">
        <f t="shared" si="6"/>
        <v>1</v>
      </c>
      <c r="AA19" s="19">
        <v>0</v>
      </c>
      <c r="AB19" s="19">
        <v>0</v>
      </c>
      <c r="AC19" s="19">
        <f t="shared" si="7"/>
        <v>0</v>
      </c>
      <c r="AD19" s="19">
        <v>0</v>
      </c>
      <c r="AE19" s="19">
        <v>0</v>
      </c>
      <c r="AF19" s="19">
        <f t="shared" si="8"/>
        <v>0</v>
      </c>
      <c r="AG19" s="19">
        <v>0</v>
      </c>
      <c r="AH19" s="19">
        <v>0</v>
      </c>
      <c r="AI19" s="19">
        <f t="shared" si="9"/>
        <v>0</v>
      </c>
      <c r="AJ19" s="19">
        <v>0</v>
      </c>
      <c r="AK19" s="19">
        <v>0</v>
      </c>
      <c r="AL19" s="19">
        <f t="shared" si="10"/>
        <v>0</v>
      </c>
      <c r="AM19" s="19">
        <v>0</v>
      </c>
      <c r="AN19" s="19">
        <v>0</v>
      </c>
      <c r="AO19" s="19">
        <f t="shared" si="11"/>
        <v>0</v>
      </c>
      <c r="AP19" s="19">
        <v>0</v>
      </c>
      <c r="AQ19" s="19">
        <v>0</v>
      </c>
      <c r="AR19" s="19">
        <f t="shared" si="12"/>
        <v>0</v>
      </c>
      <c r="AS19" s="19">
        <v>1</v>
      </c>
      <c r="AT19" s="19">
        <v>0</v>
      </c>
      <c r="AU19" s="19">
        <f t="shared" si="13"/>
        <v>1</v>
      </c>
      <c r="AV19" s="19">
        <v>1</v>
      </c>
      <c r="AW19" s="19">
        <v>0</v>
      </c>
      <c r="AX19" s="19">
        <v>1</v>
      </c>
      <c r="AY19" s="19">
        <f t="shared" si="15"/>
        <v>7</v>
      </c>
      <c r="AZ19" s="19">
        <f t="shared" si="15"/>
        <v>4</v>
      </c>
      <c r="BA19" s="26">
        <f t="shared" si="15"/>
        <v>3</v>
      </c>
    </row>
    <row r="20" spans="1:53" s="27" customFormat="1">
      <c r="A20" s="18">
        <v>18</v>
      </c>
      <c r="B20" s="19"/>
      <c r="C20" s="174"/>
      <c r="D20" s="103" t="s">
        <v>296</v>
      </c>
      <c r="E20" s="19" t="s">
        <v>38</v>
      </c>
      <c r="F20" s="19">
        <v>0</v>
      </c>
      <c r="G20" s="19">
        <v>0</v>
      </c>
      <c r="H20" s="19">
        <f t="shared" si="0"/>
        <v>0</v>
      </c>
      <c r="I20" s="19">
        <v>0</v>
      </c>
      <c r="J20" s="19">
        <v>0</v>
      </c>
      <c r="K20" s="19">
        <f t="shared" si="1"/>
        <v>0</v>
      </c>
      <c r="L20" s="19">
        <v>0</v>
      </c>
      <c r="M20" s="19">
        <v>0</v>
      </c>
      <c r="N20" s="19">
        <f t="shared" si="2"/>
        <v>0</v>
      </c>
      <c r="O20" s="19">
        <v>0</v>
      </c>
      <c r="P20" s="19">
        <v>1</v>
      </c>
      <c r="Q20" s="19">
        <f t="shared" si="3"/>
        <v>-1</v>
      </c>
      <c r="R20" s="19">
        <v>0</v>
      </c>
      <c r="S20" s="19">
        <v>1</v>
      </c>
      <c r="T20" s="19">
        <f t="shared" si="4"/>
        <v>-1</v>
      </c>
      <c r="U20" s="19">
        <v>2</v>
      </c>
      <c r="V20" s="19">
        <v>0</v>
      </c>
      <c r="W20" s="19">
        <f t="shared" si="5"/>
        <v>2</v>
      </c>
      <c r="X20" s="19">
        <v>1</v>
      </c>
      <c r="Y20" s="19">
        <v>0</v>
      </c>
      <c r="Z20" s="19">
        <f t="shared" si="6"/>
        <v>1</v>
      </c>
      <c r="AA20" s="19">
        <v>0</v>
      </c>
      <c r="AB20" s="19">
        <v>0</v>
      </c>
      <c r="AC20" s="19">
        <f t="shared" si="7"/>
        <v>0</v>
      </c>
      <c r="AD20" s="19">
        <v>0</v>
      </c>
      <c r="AE20" s="19">
        <v>0</v>
      </c>
      <c r="AF20" s="19">
        <f t="shared" si="8"/>
        <v>0</v>
      </c>
      <c r="AG20" s="19">
        <v>0</v>
      </c>
      <c r="AH20" s="19">
        <v>0</v>
      </c>
      <c r="AI20" s="19">
        <f t="shared" si="9"/>
        <v>0</v>
      </c>
      <c r="AJ20" s="19">
        <v>0</v>
      </c>
      <c r="AK20" s="19">
        <v>0</v>
      </c>
      <c r="AL20" s="19">
        <f t="shared" si="10"/>
        <v>0</v>
      </c>
      <c r="AM20" s="19">
        <v>0</v>
      </c>
      <c r="AN20" s="19">
        <v>0</v>
      </c>
      <c r="AO20" s="19">
        <f t="shared" si="11"/>
        <v>0</v>
      </c>
      <c r="AP20" s="19">
        <v>0</v>
      </c>
      <c r="AQ20" s="19">
        <v>0</v>
      </c>
      <c r="AR20" s="19">
        <f t="shared" si="12"/>
        <v>0</v>
      </c>
      <c r="AS20" s="19">
        <v>1</v>
      </c>
      <c r="AT20" s="19">
        <v>2</v>
      </c>
      <c r="AU20" s="19">
        <f t="shared" si="13"/>
        <v>-1</v>
      </c>
      <c r="AV20" s="19">
        <v>1</v>
      </c>
      <c r="AW20" s="19">
        <v>1</v>
      </c>
      <c r="AX20" s="19">
        <f t="shared" si="14"/>
        <v>0</v>
      </c>
      <c r="AY20" s="19">
        <f t="shared" si="15"/>
        <v>5</v>
      </c>
      <c r="AZ20" s="19">
        <f t="shared" si="15"/>
        <v>5</v>
      </c>
      <c r="BA20" s="26">
        <f t="shared" si="15"/>
        <v>0</v>
      </c>
    </row>
    <row r="21" spans="1:53" s="27" customFormat="1">
      <c r="A21" s="18">
        <v>19</v>
      </c>
      <c r="B21" s="19"/>
      <c r="C21" s="172" t="s">
        <v>308</v>
      </c>
      <c r="D21" s="152" t="s">
        <v>297</v>
      </c>
      <c r="E21" s="19" t="s">
        <v>64</v>
      </c>
      <c r="F21" s="19">
        <v>1</v>
      </c>
      <c r="G21" s="19">
        <v>0</v>
      </c>
      <c r="H21" s="19">
        <f t="shared" si="0"/>
        <v>1</v>
      </c>
      <c r="I21" s="19">
        <v>0</v>
      </c>
      <c r="J21" s="19">
        <v>0</v>
      </c>
      <c r="K21" s="19">
        <f t="shared" si="1"/>
        <v>0</v>
      </c>
      <c r="L21" s="19">
        <v>2</v>
      </c>
      <c r="M21" s="19">
        <v>0</v>
      </c>
      <c r="N21" s="19">
        <f t="shared" si="2"/>
        <v>2</v>
      </c>
      <c r="O21" s="19">
        <v>0</v>
      </c>
      <c r="P21" s="19">
        <v>0</v>
      </c>
      <c r="Q21" s="19">
        <f t="shared" si="3"/>
        <v>0</v>
      </c>
      <c r="R21" s="19">
        <v>2</v>
      </c>
      <c r="S21" s="19">
        <v>1</v>
      </c>
      <c r="T21" s="19">
        <f t="shared" si="4"/>
        <v>1</v>
      </c>
      <c r="U21" s="19">
        <v>2</v>
      </c>
      <c r="V21" s="19">
        <v>4</v>
      </c>
      <c r="W21" s="19">
        <f t="shared" si="5"/>
        <v>-2</v>
      </c>
      <c r="X21" s="19">
        <v>2</v>
      </c>
      <c r="Y21" s="19">
        <v>0</v>
      </c>
      <c r="Z21" s="19">
        <f t="shared" si="6"/>
        <v>2</v>
      </c>
      <c r="AA21" s="19">
        <v>0</v>
      </c>
      <c r="AB21" s="19">
        <v>0</v>
      </c>
      <c r="AC21" s="19">
        <f t="shared" si="7"/>
        <v>0</v>
      </c>
      <c r="AD21" s="19">
        <v>0</v>
      </c>
      <c r="AE21" s="19">
        <v>0</v>
      </c>
      <c r="AF21" s="19">
        <f t="shared" si="8"/>
        <v>0</v>
      </c>
      <c r="AG21" s="19">
        <v>0</v>
      </c>
      <c r="AH21" s="19">
        <v>0</v>
      </c>
      <c r="AI21" s="19">
        <f t="shared" si="9"/>
        <v>0</v>
      </c>
      <c r="AJ21" s="19">
        <v>2</v>
      </c>
      <c r="AK21" s="19">
        <v>0</v>
      </c>
      <c r="AL21" s="19">
        <f t="shared" si="10"/>
        <v>2</v>
      </c>
      <c r="AM21" s="19">
        <v>0</v>
      </c>
      <c r="AN21" s="19">
        <v>0</v>
      </c>
      <c r="AO21" s="19">
        <f t="shared" si="11"/>
        <v>0</v>
      </c>
      <c r="AP21" s="19">
        <v>0</v>
      </c>
      <c r="AQ21" s="19">
        <v>0</v>
      </c>
      <c r="AR21" s="19">
        <f t="shared" si="12"/>
        <v>0</v>
      </c>
      <c r="AS21" s="19">
        <v>1</v>
      </c>
      <c r="AT21" s="19">
        <v>2</v>
      </c>
      <c r="AU21" s="19">
        <f t="shared" si="13"/>
        <v>-1</v>
      </c>
      <c r="AV21" s="19">
        <v>1</v>
      </c>
      <c r="AW21" s="19">
        <v>0</v>
      </c>
      <c r="AX21" s="19">
        <f t="shared" si="14"/>
        <v>1</v>
      </c>
      <c r="AY21" s="19">
        <f t="shared" si="15"/>
        <v>13</v>
      </c>
      <c r="AZ21" s="19">
        <f t="shared" si="15"/>
        <v>7</v>
      </c>
      <c r="BA21" s="26">
        <f t="shared" si="15"/>
        <v>6</v>
      </c>
    </row>
    <row r="22" spans="1:53" s="27" customFormat="1">
      <c r="A22" s="108">
        <v>21</v>
      </c>
      <c r="B22" s="109"/>
      <c r="C22" s="173"/>
      <c r="D22" s="106" t="s">
        <v>299</v>
      </c>
      <c r="E22" s="109" t="s">
        <v>64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9">
        <f t="shared" si="1"/>
        <v>0</v>
      </c>
      <c r="L22" s="109">
        <v>2</v>
      </c>
      <c r="M22" s="109">
        <v>0</v>
      </c>
      <c r="N22" s="109">
        <v>1</v>
      </c>
      <c r="O22" s="109">
        <v>1</v>
      </c>
      <c r="P22" s="109">
        <v>1</v>
      </c>
      <c r="Q22" s="109">
        <v>0</v>
      </c>
      <c r="R22" s="109">
        <v>0</v>
      </c>
      <c r="S22" s="109">
        <v>0</v>
      </c>
      <c r="T22" s="19">
        <f t="shared" si="4"/>
        <v>0</v>
      </c>
      <c r="U22" s="19">
        <v>2</v>
      </c>
      <c r="V22" s="109">
        <v>0</v>
      </c>
      <c r="W22" s="19">
        <f t="shared" si="5"/>
        <v>2</v>
      </c>
      <c r="X22" s="109">
        <v>2</v>
      </c>
      <c r="Y22" s="109">
        <v>1</v>
      </c>
      <c r="Z22" s="109">
        <f>X22-Y22</f>
        <v>1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1</v>
      </c>
      <c r="AN22" s="109">
        <v>0</v>
      </c>
      <c r="AO22" s="19">
        <f t="shared" si="11"/>
        <v>1</v>
      </c>
      <c r="AP22" s="109">
        <v>0</v>
      </c>
      <c r="AQ22" s="109">
        <v>2</v>
      </c>
      <c r="AR22" s="19">
        <f t="shared" si="12"/>
        <v>-2</v>
      </c>
      <c r="AS22" s="109">
        <v>2</v>
      </c>
      <c r="AT22" s="109">
        <v>0</v>
      </c>
      <c r="AU22" s="19">
        <f t="shared" si="13"/>
        <v>2</v>
      </c>
      <c r="AV22" s="109">
        <v>1</v>
      </c>
      <c r="AW22" s="109">
        <v>0</v>
      </c>
      <c r="AX22" s="109">
        <v>1</v>
      </c>
      <c r="AY22" s="109">
        <v>0</v>
      </c>
      <c r="AZ22" s="109">
        <f>SUM(G22+J22+M22+P22+S22+V22+Y22+AB22+AE22+AH22+AK22+AN22+AQ22+AT22+AW22)</f>
        <v>4</v>
      </c>
      <c r="BA22" s="110"/>
    </row>
    <row r="23" spans="1:53" s="27" customFormat="1">
      <c r="A23" s="18">
        <v>7</v>
      </c>
      <c r="B23" s="19"/>
      <c r="C23" s="174"/>
      <c r="D23" s="103" t="s">
        <v>285</v>
      </c>
      <c r="E23" s="19" t="s">
        <v>38</v>
      </c>
      <c r="F23" s="19">
        <v>0</v>
      </c>
      <c r="G23" s="19">
        <v>0</v>
      </c>
      <c r="H23" s="19">
        <f>F23-G23</f>
        <v>0</v>
      </c>
      <c r="I23" s="19">
        <v>0</v>
      </c>
      <c r="J23" s="19">
        <v>0</v>
      </c>
      <c r="K23" s="19">
        <f t="shared" si="1"/>
        <v>0</v>
      </c>
      <c r="L23" s="19">
        <v>0</v>
      </c>
      <c r="M23" s="19">
        <v>1</v>
      </c>
      <c r="N23" s="19">
        <f>L23-M23</f>
        <v>-1</v>
      </c>
      <c r="O23" s="19">
        <v>0</v>
      </c>
      <c r="P23" s="19">
        <v>0</v>
      </c>
      <c r="Q23" s="19">
        <f>O23-P23</f>
        <v>0</v>
      </c>
      <c r="R23" s="19">
        <v>0</v>
      </c>
      <c r="S23" s="19">
        <v>1</v>
      </c>
      <c r="T23" s="19">
        <f t="shared" si="4"/>
        <v>-1</v>
      </c>
      <c r="U23" s="19">
        <v>2</v>
      </c>
      <c r="V23" s="19">
        <v>0</v>
      </c>
      <c r="W23" s="19">
        <f t="shared" si="5"/>
        <v>2</v>
      </c>
      <c r="X23" s="19">
        <v>2</v>
      </c>
      <c r="Y23" s="19">
        <v>0</v>
      </c>
      <c r="Z23" s="19">
        <v>2</v>
      </c>
      <c r="AA23" s="19">
        <v>0</v>
      </c>
      <c r="AB23" s="19">
        <v>0</v>
      </c>
      <c r="AC23" s="19">
        <f>AA23-AB23</f>
        <v>0</v>
      </c>
      <c r="AD23" s="19">
        <v>0</v>
      </c>
      <c r="AE23" s="19">
        <v>0</v>
      </c>
      <c r="AF23" s="19">
        <f>AD23-AE23</f>
        <v>0</v>
      </c>
      <c r="AG23" s="19">
        <v>0</v>
      </c>
      <c r="AH23" s="19">
        <v>0</v>
      </c>
      <c r="AI23" s="19">
        <f>AG23-AH23</f>
        <v>0</v>
      </c>
      <c r="AJ23" s="19">
        <v>0</v>
      </c>
      <c r="AK23" s="19">
        <v>0</v>
      </c>
      <c r="AL23" s="19">
        <f>AJ23-AK23</f>
        <v>0</v>
      </c>
      <c r="AM23" s="19">
        <v>0</v>
      </c>
      <c r="AN23" s="19">
        <v>0</v>
      </c>
      <c r="AO23" s="19">
        <f t="shared" si="11"/>
        <v>0</v>
      </c>
      <c r="AP23" s="19">
        <v>0</v>
      </c>
      <c r="AQ23" s="19">
        <v>0</v>
      </c>
      <c r="AR23" s="19">
        <f t="shared" si="12"/>
        <v>0</v>
      </c>
      <c r="AS23" s="19">
        <v>3</v>
      </c>
      <c r="AT23" s="19">
        <v>0</v>
      </c>
      <c r="AU23" s="19">
        <f t="shared" si="13"/>
        <v>3</v>
      </c>
      <c r="AV23" s="19">
        <v>1</v>
      </c>
      <c r="AW23" s="19">
        <v>0</v>
      </c>
      <c r="AX23" s="19">
        <f>AV23-AW23</f>
        <v>1</v>
      </c>
      <c r="AY23" s="19">
        <f>SUM(F23+I23+L23+O23+R23+U23+X23+AA23+AD23+AG23+AJ23+AM23+AP23+AS23+AV23)</f>
        <v>8</v>
      </c>
      <c r="AZ23" s="19">
        <f>SUM(G23+J23+M23+P23+S23+V23+Y23+AB23+AE23+AH23+AK23+AN23+AQ23+AT23+AW23)</f>
        <v>2</v>
      </c>
      <c r="BA23" s="26">
        <f>SUM(H23+K23+N23+Q23+T23+W23+Z23+AC23+AF23+AI23+AL23+AO23+AR23+AU23+AX23)</f>
        <v>6</v>
      </c>
    </row>
    <row r="24" spans="1:53" s="25" customFormat="1" ht="15.75" thickBot="1">
      <c r="A24" s="22">
        <v>20</v>
      </c>
      <c r="B24" s="23"/>
      <c r="C24" s="43" t="s">
        <v>309</v>
      </c>
      <c r="D24" s="102" t="s">
        <v>298</v>
      </c>
      <c r="E24" s="23" t="s">
        <v>24</v>
      </c>
      <c r="F24" s="23">
        <v>1</v>
      </c>
      <c r="G24" s="23">
        <v>1</v>
      </c>
      <c r="H24" s="23">
        <f t="shared" si="0"/>
        <v>0</v>
      </c>
      <c r="I24" s="23">
        <v>2</v>
      </c>
      <c r="J24" s="23">
        <v>0</v>
      </c>
      <c r="K24" s="19">
        <f t="shared" si="1"/>
        <v>2</v>
      </c>
      <c r="L24" s="23">
        <v>4</v>
      </c>
      <c r="M24" s="23">
        <v>0</v>
      </c>
      <c r="N24" s="23">
        <f t="shared" si="2"/>
        <v>4</v>
      </c>
      <c r="O24" s="23">
        <v>1</v>
      </c>
      <c r="P24" s="23">
        <v>1</v>
      </c>
      <c r="Q24" s="23">
        <f t="shared" si="3"/>
        <v>0</v>
      </c>
      <c r="R24" s="23">
        <v>3</v>
      </c>
      <c r="S24" s="23">
        <v>1</v>
      </c>
      <c r="T24" s="19">
        <f t="shared" si="4"/>
        <v>2</v>
      </c>
      <c r="U24" s="19">
        <v>2</v>
      </c>
      <c r="V24" s="23">
        <v>0</v>
      </c>
      <c r="W24" s="19">
        <f t="shared" si="5"/>
        <v>2</v>
      </c>
      <c r="X24" s="23">
        <v>4</v>
      </c>
      <c r="Y24" s="23">
        <v>0</v>
      </c>
      <c r="Z24" s="23">
        <f t="shared" si="6"/>
        <v>4</v>
      </c>
      <c r="AA24" s="23">
        <v>1</v>
      </c>
      <c r="AB24" s="23">
        <v>0</v>
      </c>
      <c r="AC24" s="23">
        <f t="shared" si="7"/>
        <v>1</v>
      </c>
      <c r="AD24" s="23">
        <v>1</v>
      </c>
      <c r="AE24" s="23">
        <v>0</v>
      </c>
      <c r="AF24" s="23">
        <f t="shared" si="8"/>
        <v>1</v>
      </c>
      <c r="AG24" s="23">
        <v>2</v>
      </c>
      <c r="AH24" s="23">
        <v>0</v>
      </c>
      <c r="AI24" s="23">
        <f t="shared" si="9"/>
        <v>2</v>
      </c>
      <c r="AJ24" s="23">
        <v>2</v>
      </c>
      <c r="AK24" s="23">
        <v>0</v>
      </c>
      <c r="AL24" s="23">
        <f t="shared" si="10"/>
        <v>2</v>
      </c>
      <c r="AM24" s="23">
        <v>2</v>
      </c>
      <c r="AN24" s="23">
        <v>0</v>
      </c>
      <c r="AO24" s="19">
        <f t="shared" si="11"/>
        <v>2</v>
      </c>
      <c r="AP24" s="23">
        <v>1</v>
      </c>
      <c r="AQ24" s="23">
        <v>0</v>
      </c>
      <c r="AR24" s="19">
        <f t="shared" si="12"/>
        <v>1</v>
      </c>
      <c r="AS24" s="23">
        <v>2</v>
      </c>
      <c r="AT24" s="23">
        <v>1</v>
      </c>
      <c r="AU24" s="19">
        <f t="shared" si="13"/>
        <v>1</v>
      </c>
      <c r="AV24" s="23">
        <v>2</v>
      </c>
      <c r="AW24" s="23">
        <v>0</v>
      </c>
      <c r="AX24" s="23">
        <f t="shared" si="14"/>
        <v>2</v>
      </c>
      <c r="AY24" s="23">
        <f t="shared" si="15"/>
        <v>30</v>
      </c>
      <c r="AZ24" s="23">
        <f t="shared" si="15"/>
        <v>4</v>
      </c>
      <c r="BA24" s="24">
        <f t="shared" si="15"/>
        <v>26</v>
      </c>
    </row>
    <row r="25" spans="1:53" ht="15.75" thickBot="1">
      <c r="A25" s="238" t="s">
        <v>101</v>
      </c>
      <c r="B25" s="239"/>
      <c r="C25" s="239"/>
      <c r="D25" s="239"/>
      <c r="E25" s="240"/>
      <c r="F25" s="29">
        <f t="shared" ref="F25:K25" si="16">SUM(F4:F24)</f>
        <v>10</v>
      </c>
      <c r="G25" s="29">
        <f t="shared" si="16"/>
        <v>2</v>
      </c>
      <c r="H25" s="29">
        <f t="shared" si="16"/>
        <v>8</v>
      </c>
      <c r="I25" s="29">
        <f t="shared" si="16"/>
        <v>8</v>
      </c>
      <c r="J25" s="29">
        <f t="shared" si="16"/>
        <v>1</v>
      </c>
      <c r="K25" s="29">
        <f t="shared" si="16"/>
        <v>7</v>
      </c>
      <c r="L25" s="29">
        <f t="shared" ref="L25:Z25" si="17">SUM(L4:L24)</f>
        <v>32</v>
      </c>
      <c r="M25" s="29">
        <f t="shared" si="17"/>
        <v>7</v>
      </c>
      <c r="N25" s="29">
        <f t="shared" si="17"/>
        <v>24</v>
      </c>
      <c r="O25" s="29">
        <f t="shared" si="17"/>
        <v>6</v>
      </c>
      <c r="P25" s="29">
        <f t="shared" si="17"/>
        <v>6</v>
      </c>
      <c r="Q25" s="29">
        <f t="shared" si="17"/>
        <v>0</v>
      </c>
      <c r="R25" s="29">
        <f t="shared" si="17"/>
        <v>27</v>
      </c>
      <c r="S25" s="29">
        <f t="shared" si="17"/>
        <v>17</v>
      </c>
      <c r="T25" s="29">
        <f t="shared" si="17"/>
        <v>10</v>
      </c>
      <c r="U25" s="29">
        <f t="shared" si="17"/>
        <v>42</v>
      </c>
      <c r="V25" s="29">
        <f t="shared" si="17"/>
        <v>17</v>
      </c>
      <c r="W25" s="29">
        <f t="shared" si="17"/>
        <v>25</v>
      </c>
      <c r="X25" s="29">
        <f t="shared" si="17"/>
        <v>47</v>
      </c>
      <c r="Y25" s="29">
        <f t="shared" si="17"/>
        <v>12</v>
      </c>
      <c r="Z25" s="29">
        <f t="shared" si="17"/>
        <v>35</v>
      </c>
      <c r="AA25" s="29">
        <f t="shared" ref="AA25:AN25" si="18">SUM(AA4:AA24)</f>
        <v>4</v>
      </c>
      <c r="AB25" s="29">
        <f t="shared" si="18"/>
        <v>0</v>
      </c>
      <c r="AC25" s="29">
        <f t="shared" si="18"/>
        <v>4</v>
      </c>
      <c r="AD25" s="29">
        <f t="shared" si="18"/>
        <v>4</v>
      </c>
      <c r="AE25" s="29">
        <f t="shared" si="18"/>
        <v>0</v>
      </c>
      <c r="AF25" s="29">
        <f t="shared" si="18"/>
        <v>4</v>
      </c>
      <c r="AG25" s="29">
        <f t="shared" si="18"/>
        <v>8</v>
      </c>
      <c r="AH25" s="29">
        <f t="shared" si="18"/>
        <v>1</v>
      </c>
      <c r="AI25" s="29">
        <f t="shared" si="18"/>
        <v>7</v>
      </c>
      <c r="AJ25" s="29">
        <f t="shared" si="18"/>
        <v>12</v>
      </c>
      <c r="AK25" s="29">
        <f t="shared" si="18"/>
        <v>1</v>
      </c>
      <c r="AL25" s="29">
        <f t="shared" si="18"/>
        <v>11</v>
      </c>
      <c r="AM25" s="29">
        <f t="shared" si="18"/>
        <v>11</v>
      </c>
      <c r="AN25" s="29">
        <f t="shared" si="18"/>
        <v>0</v>
      </c>
      <c r="AO25" s="29">
        <f t="shared" ref="AO25:AX25" si="19">SUM(AO4:AO24)</f>
        <v>11</v>
      </c>
      <c r="AP25" s="29">
        <f t="shared" si="19"/>
        <v>4</v>
      </c>
      <c r="AQ25" s="29">
        <f t="shared" si="19"/>
        <v>3</v>
      </c>
      <c r="AR25" s="29">
        <f t="shared" si="19"/>
        <v>1</v>
      </c>
      <c r="AS25" s="29">
        <f t="shared" si="19"/>
        <v>29</v>
      </c>
      <c r="AT25" s="29">
        <f t="shared" si="19"/>
        <v>14</v>
      </c>
      <c r="AU25" s="29">
        <f t="shared" si="19"/>
        <v>15</v>
      </c>
      <c r="AV25" s="29">
        <f t="shared" si="19"/>
        <v>25</v>
      </c>
      <c r="AW25" s="29">
        <f t="shared" si="19"/>
        <v>6</v>
      </c>
      <c r="AX25" s="29">
        <f t="shared" si="19"/>
        <v>19</v>
      </c>
      <c r="AY25" s="29">
        <v>265</v>
      </c>
      <c r="AZ25" s="29">
        <v>108</v>
      </c>
      <c r="BA25" s="30">
        <v>201</v>
      </c>
    </row>
  </sheetData>
  <mergeCells count="23">
    <mergeCell ref="AY2:BA2"/>
    <mergeCell ref="A25:E25"/>
    <mergeCell ref="C6:C7"/>
    <mergeCell ref="C8:C9"/>
    <mergeCell ref="C10:C11"/>
    <mergeCell ref="C12:C15"/>
    <mergeCell ref="X2:Z2"/>
    <mergeCell ref="AA2:AC2"/>
    <mergeCell ref="AD2:AF2"/>
    <mergeCell ref="AG2:AI2"/>
    <mergeCell ref="AJ2:AL2"/>
    <mergeCell ref="AM2:AO2"/>
    <mergeCell ref="F2:H2"/>
    <mergeCell ref="I2:K2"/>
    <mergeCell ref="L2:N2"/>
    <mergeCell ref="O2:Q2"/>
    <mergeCell ref="C17:C20"/>
    <mergeCell ref="C21:C23"/>
    <mergeCell ref="AP2:AR2"/>
    <mergeCell ref="AS2:AU2"/>
    <mergeCell ref="AV2:AX2"/>
    <mergeCell ref="R2:T2"/>
    <mergeCell ref="U2:W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C2D0D-9123-4CBE-B12B-18F0B06219A0}">
  <dimension ref="A1:AU45"/>
  <sheetViews>
    <sheetView topLeftCell="A37" workbookViewId="0">
      <selection activeCell="C39" sqref="C39:C44"/>
    </sheetView>
  </sheetViews>
  <sheetFormatPr defaultRowHeight="13.5"/>
  <cols>
    <col min="4" max="4" width="22.75" bestFit="1" customWidth="1"/>
  </cols>
  <sheetData>
    <row r="1" spans="1:47" ht="15">
      <c r="A1" s="10"/>
      <c r="B1" s="10"/>
      <c r="C1" s="10" t="s">
        <v>685</v>
      </c>
      <c r="D1" s="10"/>
      <c r="E1" s="10"/>
      <c r="F1" s="10" t="s">
        <v>686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</row>
    <row r="2" spans="1:47" ht="15">
      <c r="A2" s="10"/>
      <c r="B2" s="10"/>
      <c r="C2" s="10"/>
      <c r="D2" s="10"/>
      <c r="E2" s="10"/>
      <c r="F2" s="197" t="s">
        <v>1</v>
      </c>
      <c r="G2" s="197"/>
      <c r="H2" s="197"/>
      <c r="I2" s="197" t="s">
        <v>2</v>
      </c>
      <c r="J2" s="197"/>
      <c r="K2" s="197"/>
      <c r="L2" s="197" t="s">
        <v>3</v>
      </c>
      <c r="M2" s="197"/>
      <c r="N2" s="197"/>
      <c r="O2" s="197" t="s">
        <v>4</v>
      </c>
      <c r="P2" s="197"/>
      <c r="Q2" s="197"/>
      <c r="R2" s="197" t="s">
        <v>5</v>
      </c>
      <c r="S2" s="197"/>
      <c r="T2" s="197"/>
      <c r="U2" s="197" t="s">
        <v>6</v>
      </c>
      <c r="V2" s="197"/>
      <c r="W2" s="197"/>
      <c r="X2" s="197" t="s">
        <v>7</v>
      </c>
      <c r="Y2" s="197"/>
      <c r="Z2" s="197"/>
      <c r="AA2" s="197" t="s">
        <v>452</v>
      </c>
      <c r="AB2" s="197"/>
      <c r="AC2" s="197"/>
      <c r="AD2" s="197" t="s">
        <v>9</v>
      </c>
      <c r="AE2" s="197"/>
      <c r="AF2" s="197"/>
      <c r="AG2" s="197" t="s">
        <v>10</v>
      </c>
      <c r="AH2" s="197"/>
      <c r="AI2" s="197"/>
      <c r="AJ2" s="197" t="s">
        <v>11</v>
      </c>
      <c r="AK2" s="197"/>
      <c r="AL2" s="197"/>
      <c r="AM2" s="197" t="s">
        <v>453</v>
      </c>
      <c r="AN2" s="197"/>
      <c r="AO2" s="197"/>
      <c r="AP2" s="197" t="s">
        <v>13</v>
      </c>
      <c r="AQ2" s="197"/>
      <c r="AR2" s="197"/>
      <c r="AS2" s="197" t="s">
        <v>14</v>
      </c>
      <c r="AT2" s="197"/>
      <c r="AU2" s="197"/>
    </row>
    <row r="3" spans="1:47" ht="15">
      <c r="A3" s="10" t="s">
        <v>15</v>
      </c>
      <c r="B3" s="10" t="s">
        <v>16</v>
      </c>
      <c r="C3" s="10" t="s">
        <v>454</v>
      </c>
      <c r="D3" s="10" t="s">
        <v>57</v>
      </c>
      <c r="E3" s="10" t="s">
        <v>18</v>
      </c>
      <c r="F3" s="92" t="s">
        <v>19</v>
      </c>
      <c r="G3" s="92" t="s">
        <v>20</v>
      </c>
      <c r="H3" s="147" t="s">
        <v>21</v>
      </c>
      <c r="I3" s="92" t="s">
        <v>19</v>
      </c>
      <c r="J3" s="92" t="s">
        <v>20</v>
      </c>
      <c r="K3" s="147" t="s">
        <v>21</v>
      </c>
      <c r="L3" s="92" t="s">
        <v>19</v>
      </c>
      <c r="M3" s="92" t="s">
        <v>20</v>
      </c>
      <c r="N3" s="147" t="s">
        <v>21</v>
      </c>
      <c r="O3" s="92" t="s">
        <v>19</v>
      </c>
      <c r="P3" s="92" t="s">
        <v>20</v>
      </c>
      <c r="Q3" s="147" t="s">
        <v>21</v>
      </c>
      <c r="R3" s="92" t="s">
        <v>19</v>
      </c>
      <c r="S3" s="92" t="s">
        <v>20</v>
      </c>
      <c r="T3" s="147" t="s">
        <v>21</v>
      </c>
      <c r="U3" s="92" t="s">
        <v>19</v>
      </c>
      <c r="V3" s="92" t="s">
        <v>20</v>
      </c>
      <c r="W3" s="147" t="s">
        <v>21</v>
      </c>
      <c r="X3" s="92" t="s">
        <v>19</v>
      </c>
      <c r="Y3" s="92" t="s">
        <v>20</v>
      </c>
      <c r="Z3" s="147" t="s">
        <v>21</v>
      </c>
      <c r="AA3" s="92" t="s">
        <v>19</v>
      </c>
      <c r="AB3" s="92" t="s">
        <v>20</v>
      </c>
      <c r="AC3" s="147" t="s">
        <v>21</v>
      </c>
      <c r="AD3" s="92" t="s">
        <v>19</v>
      </c>
      <c r="AE3" s="92" t="s">
        <v>20</v>
      </c>
      <c r="AF3" s="147" t="s">
        <v>21</v>
      </c>
      <c r="AG3" s="92" t="s">
        <v>19</v>
      </c>
      <c r="AH3" s="92" t="s">
        <v>20</v>
      </c>
      <c r="AI3" s="147" t="s">
        <v>21</v>
      </c>
      <c r="AJ3" s="92" t="s">
        <v>19</v>
      </c>
      <c r="AK3" s="92" t="s">
        <v>20</v>
      </c>
      <c r="AL3" s="147" t="s">
        <v>21</v>
      </c>
      <c r="AM3" s="92" t="s">
        <v>19</v>
      </c>
      <c r="AN3" s="92" t="s">
        <v>20</v>
      </c>
      <c r="AO3" s="147" t="s">
        <v>21</v>
      </c>
      <c r="AP3" s="92" t="s">
        <v>19</v>
      </c>
      <c r="AQ3" s="92" t="s">
        <v>20</v>
      </c>
      <c r="AR3" s="147" t="s">
        <v>21</v>
      </c>
      <c r="AS3" s="92" t="s">
        <v>19</v>
      </c>
      <c r="AT3" s="92" t="s">
        <v>20</v>
      </c>
      <c r="AU3" s="147" t="s">
        <v>21</v>
      </c>
    </row>
    <row r="4" spans="1:47" ht="15">
      <c r="A4" s="10"/>
      <c r="B4" s="10" t="s">
        <v>687</v>
      </c>
      <c r="C4" s="198" t="s">
        <v>688</v>
      </c>
      <c r="D4" s="123" t="s">
        <v>689</v>
      </c>
      <c r="E4" s="10" t="s">
        <v>24</v>
      </c>
      <c r="F4" s="10">
        <v>1</v>
      </c>
      <c r="G4" s="10">
        <v>0</v>
      </c>
      <c r="H4" s="10">
        <f>F4-G4</f>
        <v>1</v>
      </c>
      <c r="I4" s="10">
        <v>1</v>
      </c>
      <c r="J4" s="10">
        <v>0</v>
      </c>
      <c r="K4" s="10">
        <f>I4-J4</f>
        <v>1</v>
      </c>
      <c r="L4" s="10">
        <v>6</v>
      </c>
      <c r="M4" s="10">
        <v>2</v>
      </c>
      <c r="N4" s="10">
        <f>L4-M4</f>
        <v>4</v>
      </c>
      <c r="O4" s="10">
        <v>1</v>
      </c>
      <c r="P4" s="10">
        <v>0</v>
      </c>
      <c r="Q4" s="10">
        <f>O4-P4</f>
        <v>1</v>
      </c>
      <c r="R4" s="10">
        <v>3</v>
      </c>
      <c r="S4" s="10">
        <v>2</v>
      </c>
      <c r="T4" s="10">
        <f>R4-S4</f>
        <v>1</v>
      </c>
      <c r="U4" s="10">
        <v>4</v>
      </c>
      <c r="V4" s="10">
        <v>0</v>
      </c>
      <c r="W4" s="10">
        <f>U4-V4</f>
        <v>4</v>
      </c>
      <c r="X4" s="10">
        <v>1</v>
      </c>
      <c r="Y4" s="10">
        <v>0</v>
      </c>
      <c r="Z4" s="10">
        <f>X4-Y4</f>
        <v>1</v>
      </c>
      <c r="AA4" s="10">
        <v>1</v>
      </c>
      <c r="AB4" s="10">
        <v>0</v>
      </c>
      <c r="AC4" s="10">
        <f>AA4-AB4</f>
        <v>1</v>
      </c>
      <c r="AD4" s="10">
        <v>1</v>
      </c>
      <c r="AE4" s="10">
        <v>0</v>
      </c>
      <c r="AF4" s="10">
        <f>AD4-AE4</f>
        <v>1</v>
      </c>
      <c r="AG4" s="10">
        <v>1</v>
      </c>
      <c r="AH4" s="10">
        <v>0</v>
      </c>
      <c r="AI4" s="10">
        <f>AG4-AH4</f>
        <v>1</v>
      </c>
      <c r="AJ4" s="10">
        <v>1</v>
      </c>
      <c r="AK4" s="10">
        <v>0</v>
      </c>
      <c r="AL4" s="10">
        <f>AJ4-AK4</f>
        <v>1</v>
      </c>
      <c r="AM4" s="10">
        <v>1</v>
      </c>
      <c r="AN4" s="10">
        <v>0</v>
      </c>
      <c r="AO4" s="10">
        <f>AM4-AN4</f>
        <v>1</v>
      </c>
      <c r="AP4" s="10">
        <v>2</v>
      </c>
      <c r="AQ4" s="10">
        <v>1</v>
      </c>
      <c r="AR4" s="10">
        <f>AP4-AQ4</f>
        <v>1</v>
      </c>
      <c r="AS4" s="10">
        <v>1</v>
      </c>
      <c r="AT4" s="10">
        <v>1</v>
      </c>
      <c r="AU4" s="10">
        <f>AS4-AT4</f>
        <v>0</v>
      </c>
    </row>
    <row r="5" spans="1:47" ht="15">
      <c r="A5" s="10"/>
      <c r="B5" s="10"/>
      <c r="C5" s="199"/>
      <c r="D5" s="10" t="s">
        <v>690</v>
      </c>
      <c r="E5" s="10" t="s">
        <v>64</v>
      </c>
      <c r="F5" s="10">
        <v>0</v>
      </c>
      <c r="G5" s="10">
        <v>0</v>
      </c>
      <c r="H5" s="10">
        <f t="shared" ref="H5:H44" si="0">F5-G5</f>
        <v>0</v>
      </c>
      <c r="I5" s="10">
        <v>0</v>
      </c>
      <c r="J5" s="10">
        <v>0</v>
      </c>
      <c r="K5" s="10">
        <f t="shared" ref="K5:K44" si="1">I5-J5</f>
        <v>0</v>
      </c>
      <c r="L5" s="10">
        <v>2</v>
      </c>
      <c r="M5" s="10">
        <v>0</v>
      </c>
      <c r="N5" s="10">
        <f t="shared" ref="N5:N44" si="2">L5-M5</f>
        <v>2</v>
      </c>
      <c r="O5" s="10">
        <v>0</v>
      </c>
      <c r="P5" s="10">
        <v>1</v>
      </c>
      <c r="Q5" s="10">
        <f t="shared" ref="Q5:Q44" si="3">O5-P5</f>
        <v>-1</v>
      </c>
      <c r="R5" s="10">
        <v>2</v>
      </c>
      <c r="S5" s="10">
        <v>1</v>
      </c>
      <c r="T5" s="10">
        <f t="shared" ref="T5:T44" si="4">R5-S5</f>
        <v>1</v>
      </c>
      <c r="U5" s="10">
        <v>2</v>
      </c>
      <c r="V5" s="10">
        <v>0</v>
      </c>
      <c r="W5" s="10">
        <f t="shared" ref="W5:W44" si="5">U5-V5</f>
        <v>2</v>
      </c>
      <c r="X5" s="10">
        <v>0</v>
      </c>
      <c r="Y5" s="10">
        <v>0</v>
      </c>
      <c r="Z5" s="10">
        <f t="shared" ref="Z5:Z44" si="6">X5-Y5</f>
        <v>0</v>
      </c>
      <c r="AA5" s="10">
        <v>0</v>
      </c>
      <c r="AB5" s="10">
        <v>0</v>
      </c>
      <c r="AC5" s="10">
        <f t="shared" ref="AC5:AC44" si="7">AA5-AB5</f>
        <v>0</v>
      </c>
      <c r="AD5" s="10">
        <v>0</v>
      </c>
      <c r="AE5" s="10">
        <v>0</v>
      </c>
      <c r="AF5" s="10">
        <f t="shared" ref="AF5:AF44" si="8">AD5-AE5</f>
        <v>0</v>
      </c>
      <c r="AG5" s="10">
        <v>0</v>
      </c>
      <c r="AH5" s="10">
        <v>0</v>
      </c>
      <c r="AI5" s="10">
        <f t="shared" ref="AI5:AI44" si="9">AG5-AH5</f>
        <v>0</v>
      </c>
      <c r="AJ5" s="10">
        <v>0</v>
      </c>
      <c r="AK5" s="10">
        <v>0</v>
      </c>
      <c r="AL5" s="10">
        <f t="shared" ref="AL5:AL44" si="10">AJ5-AK5</f>
        <v>0</v>
      </c>
      <c r="AM5" s="10">
        <v>0</v>
      </c>
      <c r="AN5" s="10">
        <v>0</v>
      </c>
      <c r="AO5" s="10">
        <f t="shared" ref="AO5:AO44" si="11">AM5-AN5</f>
        <v>0</v>
      </c>
      <c r="AP5" s="10">
        <v>1</v>
      </c>
      <c r="AQ5" s="10">
        <v>0</v>
      </c>
      <c r="AR5" s="10">
        <f t="shared" ref="AR5:AR44" si="12">AP5-AQ5</f>
        <v>1</v>
      </c>
      <c r="AS5" s="10">
        <v>1</v>
      </c>
      <c r="AT5" s="10">
        <v>0</v>
      </c>
      <c r="AU5" s="10">
        <f t="shared" ref="AU5:AU44" si="13">AS5-AT5</f>
        <v>1</v>
      </c>
    </row>
    <row r="6" spans="1:47" ht="15">
      <c r="A6" s="10"/>
      <c r="B6" s="10"/>
      <c r="C6" s="200"/>
      <c r="D6" s="10" t="s">
        <v>691</v>
      </c>
      <c r="E6" s="10" t="s">
        <v>64</v>
      </c>
      <c r="F6" s="10">
        <v>0</v>
      </c>
      <c r="G6" s="10">
        <v>0</v>
      </c>
      <c r="H6" s="10">
        <f t="shared" si="0"/>
        <v>0</v>
      </c>
      <c r="I6" s="10">
        <v>0</v>
      </c>
      <c r="J6" s="10">
        <v>0</v>
      </c>
      <c r="K6" s="10">
        <f t="shared" si="1"/>
        <v>0</v>
      </c>
      <c r="L6" s="10">
        <v>2</v>
      </c>
      <c r="M6" s="10">
        <v>0</v>
      </c>
      <c r="N6" s="10">
        <f t="shared" si="2"/>
        <v>2</v>
      </c>
      <c r="O6" s="10">
        <v>0</v>
      </c>
      <c r="P6" s="10">
        <v>0</v>
      </c>
      <c r="Q6" s="10">
        <f t="shared" si="3"/>
        <v>0</v>
      </c>
      <c r="R6" s="10">
        <v>2</v>
      </c>
      <c r="S6" s="10">
        <v>2</v>
      </c>
      <c r="T6" s="10">
        <f t="shared" si="4"/>
        <v>0</v>
      </c>
      <c r="U6" s="10">
        <v>2</v>
      </c>
      <c r="V6" s="10">
        <v>0</v>
      </c>
      <c r="W6" s="10">
        <f t="shared" si="5"/>
        <v>2</v>
      </c>
      <c r="X6" s="10">
        <v>0</v>
      </c>
      <c r="Y6" s="10">
        <v>0</v>
      </c>
      <c r="Z6" s="10">
        <f t="shared" si="6"/>
        <v>0</v>
      </c>
      <c r="AA6" s="10">
        <v>0</v>
      </c>
      <c r="AB6" s="10">
        <v>0</v>
      </c>
      <c r="AC6" s="10">
        <f t="shared" si="7"/>
        <v>0</v>
      </c>
      <c r="AD6" s="10">
        <v>0</v>
      </c>
      <c r="AE6" s="10">
        <v>0</v>
      </c>
      <c r="AF6" s="10">
        <f t="shared" si="8"/>
        <v>0</v>
      </c>
      <c r="AG6" s="10">
        <v>0</v>
      </c>
      <c r="AH6" s="10">
        <v>0</v>
      </c>
      <c r="AI6" s="10">
        <f t="shared" si="9"/>
        <v>0</v>
      </c>
      <c r="AJ6" s="10">
        <v>0</v>
      </c>
      <c r="AK6" s="10">
        <v>0</v>
      </c>
      <c r="AL6" s="10">
        <f t="shared" si="10"/>
        <v>0</v>
      </c>
      <c r="AM6" s="10">
        <v>0</v>
      </c>
      <c r="AN6" s="10">
        <v>0</v>
      </c>
      <c r="AO6" s="10">
        <f t="shared" si="11"/>
        <v>0</v>
      </c>
      <c r="AP6" s="10">
        <v>1</v>
      </c>
      <c r="AQ6" s="10">
        <v>0</v>
      </c>
      <c r="AR6" s="10">
        <f t="shared" si="12"/>
        <v>1</v>
      </c>
      <c r="AS6" s="10">
        <v>1</v>
      </c>
      <c r="AT6" s="10">
        <v>0</v>
      </c>
      <c r="AU6" s="10">
        <f t="shared" si="13"/>
        <v>1</v>
      </c>
    </row>
    <row r="7" spans="1:47" ht="15">
      <c r="A7" s="10"/>
      <c r="B7" s="10"/>
      <c r="C7" s="198" t="s">
        <v>692</v>
      </c>
      <c r="D7" s="123" t="s">
        <v>693</v>
      </c>
      <c r="E7" s="10" t="s">
        <v>64</v>
      </c>
      <c r="F7" s="10">
        <v>1</v>
      </c>
      <c r="G7" s="10">
        <v>0</v>
      </c>
      <c r="H7" s="10">
        <f t="shared" si="0"/>
        <v>1</v>
      </c>
      <c r="I7" s="10">
        <v>0</v>
      </c>
      <c r="J7" s="10">
        <v>0</v>
      </c>
      <c r="K7" s="10">
        <f t="shared" si="1"/>
        <v>0</v>
      </c>
      <c r="L7" s="10">
        <v>2</v>
      </c>
      <c r="M7" s="10">
        <v>0</v>
      </c>
      <c r="N7" s="10">
        <f t="shared" si="2"/>
        <v>2</v>
      </c>
      <c r="O7" s="10">
        <v>0</v>
      </c>
      <c r="P7" s="10">
        <v>1</v>
      </c>
      <c r="Q7" s="10">
        <f t="shared" si="3"/>
        <v>-1</v>
      </c>
      <c r="R7" s="10">
        <v>2</v>
      </c>
      <c r="S7" s="10">
        <v>1</v>
      </c>
      <c r="T7" s="10">
        <f t="shared" si="4"/>
        <v>1</v>
      </c>
      <c r="U7" s="10">
        <v>2</v>
      </c>
      <c r="V7" s="10">
        <v>0</v>
      </c>
      <c r="W7" s="10">
        <f t="shared" si="5"/>
        <v>2</v>
      </c>
      <c r="X7" s="10">
        <v>0</v>
      </c>
      <c r="Y7" s="10">
        <v>0</v>
      </c>
      <c r="Z7" s="10">
        <f t="shared" si="6"/>
        <v>0</v>
      </c>
      <c r="AA7" s="10">
        <v>0</v>
      </c>
      <c r="AB7" s="10">
        <v>0</v>
      </c>
      <c r="AC7" s="10">
        <f t="shared" si="7"/>
        <v>0</v>
      </c>
      <c r="AD7" s="10">
        <v>0</v>
      </c>
      <c r="AE7" s="10">
        <v>0</v>
      </c>
      <c r="AF7" s="10">
        <f t="shared" si="8"/>
        <v>0</v>
      </c>
      <c r="AG7" s="10">
        <v>0</v>
      </c>
      <c r="AH7" s="10">
        <v>0</v>
      </c>
      <c r="AI7" s="10">
        <f t="shared" si="9"/>
        <v>0</v>
      </c>
      <c r="AJ7" s="10">
        <v>0</v>
      </c>
      <c r="AK7" s="10">
        <v>0</v>
      </c>
      <c r="AL7" s="10">
        <f t="shared" si="10"/>
        <v>0</v>
      </c>
      <c r="AM7" s="10">
        <v>0</v>
      </c>
      <c r="AN7" s="10">
        <v>0</v>
      </c>
      <c r="AO7" s="10">
        <f t="shared" si="11"/>
        <v>0</v>
      </c>
      <c r="AP7" s="10">
        <v>1</v>
      </c>
      <c r="AQ7" s="10">
        <v>0</v>
      </c>
      <c r="AR7" s="10">
        <f t="shared" si="12"/>
        <v>1</v>
      </c>
      <c r="AS7" s="10">
        <v>1</v>
      </c>
      <c r="AT7" s="10">
        <v>0</v>
      </c>
      <c r="AU7" s="10">
        <f t="shared" si="13"/>
        <v>1</v>
      </c>
    </row>
    <row r="8" spans="1:47" ht="15">
      <c r="A8" s="10"/>
      <c r="B8" s="10"/>
      <c r="C8" s="200"/>
      <c r="D8" s="10" t="s">
        <v>694</v>
      </c>
      <c r="E8" s="10" t="s">
        <v>64</v>
      </c>
      <c r="F8" s="10">
        <v>0</v>
      </c>
      <c r="G8" s="10">
        <v>0</v>
      </c>
      <c r="H8" s="10">
        <f t="shared" si="0"/>
        <v>0</v>
      </c>
      <c r="I8" s="10">
        <v>0</v>
      </c>
      <c r="J8" s="10">
        <v>0</v>
      </c>
      <c r="K8" s="10">
        <f t="shared" si="1"/>
        <v>0</v>
      </c>
      <c r="L8" s="10">
        <v>2</v>
      </c>
      <c r="M8" s="10">
        <v>0</v>
      </c>
      <c r="N8" s="10">
        <f t="shared" si="2"/>
        <v>2</v>
      </c>
      <c r="O8" s="10">
        <v>0</v>
      </c>
      <c r="P8" s="10">
        <v>0</v>
      </c>
      <c r="Q8" s="10">
        <f t="shared" si="3"/>
        <v>0</v>
      </c>
      <c r="R8" s="10">
        <v>2</v>
      </c>
      <c r="S8" s="10">
        <v>1</v>
      </c>
      <c r="T8" s="10">
        <f t="shared" si="4"/>
        <v>1</v>
      </c>
      <c r="U8" s="10">
        <v>2</v>
      </c>
      <c r="V8" s="10">
        <v>0</v>
      </c>
      <c r="W8" s="10">
        <f t="shared" si="5"/>
        <v>2</v>
      </c>
      <c r="X8" s="10">
        <v>0</v>
      </c>
      <c r="Y8" s="10">
        <v>0</v>
      </c>
      <c r="Z8" s="10">
        <f t="shared" si="6"/>
        <v>0</v>
      </c>
      <c r="AA8" s="10">
        <v>0</v>
      </c>
      <c r="AB8" s="10">
        <v>0</v>
      </c>
      <c r="AC8" s="10">
        <f t="shared" si="7"/>
        <v>0</v>
      </c>
      <c r="AD8" s="10">
        <v>0</v>
      </c>
      <c r="AE8" s="10">
        <v>0</v>
      </c>
      <c r="AF8" s="10">
        <f t="shared" si="8"/>
        <v>0</v>
      </c>
      <c r="AG8" s="10">
        <v>1</v>
      </c>
      <c r="AH8" s="10">
        <v>0</v>
      </c>
      <c r="AI8" s="10">
        <f t="shared" si="9"/>
        <v>1</v>
      </c>
      <c r="AJ8" s="10">
        <v>0</v>
      </c>
      <c r="AK8" s="10">
        <v>0</v>
      </c>
      <c r="AL8" s="10">
        <f t="shared" si="10"/>
        <v>0</v>
      </c>
      <c r="AM8" s="10">
        <v>0</v>
      </c>
      <c r="AN8" s="10">
        <v>0</v>
      </c>
      <c r="AO8" s="10">
        <f t="shared" si="11"/>
        <v>0</v>
      </c>
      <c r="AP8" s="10">
        <v>1</v>
      </c>
      <c r="AQ8" s="10">
        <v>0</v>
      </c>
      <c r="AR8" s="10">
        <f t="shared" si="12"/>
        <v>1</v>
      </c>
      <c r="AS8" s="10">
        <v>1</v>
      </c>
      <c r="AT8" s="10">
        <v>0</v>
      </c>
      <c r="AU8" s="10">
        <f t="shared" si="13"/>
        <v>1</v>
      </c>
    </row>
    <row r="9" spans="1:47" ht="15">
      <c r="A9" s="10"/>
      <c r="B9" s="10"/>
      <c r="C9" s="243" t="s">
        <v>695</v>
      </c>
      <c r="D9" s="10" t="s">
        <v>696</v>
      </c>
      <c r="E9" s="10" t="s">
        <v>64</v>
      </c>
      <c r="F9" s="10">
        <v>0</v>
      </c>
      <c r="G9" s="10">
        <v>0</v>
      </c>
      <c r="H9" s="10">
        <f t="shared" si="0"/>
        <v>0</v>
      </c>
      <c r="I9" s="10">
        <v>0</v>
      </c>
      <c r="J9" s="10">
        <v>1</v>
      </c>
      <c r="K9" s="10">
        <f t="shared" si="1"/>
        <v>-1</v>
      </c>
      <c r="L9" s="10">
        <v>2</v>
      </c>
      <c r="M9" s="10">
        <v>0</v>
      </c>
      <c r="N9" s="10">
        <f t="shared" si="2"/>
        <v>2</v>
      </c>
      <c r="O9" s="10">
        <v>0</v>
      </c>
      <c r="P9" s="10">
        <v>0</v>
      </c>
      <c r="Q9" s="10">
        <f t="shared" si="3"/>
        <v>0</v>
      </c>
      <c r="R9" s="10">
        <v>2</v>
      </c>
      <c r="S9" s="10">
        <v>2</v>
      </c>
      <c r="T9" s="10">
        <f t="shared" si="4"/>
        <v>0</v>
      </c>
      <c r="U9" s="10">
        <v>2</v>
      </c>
      <c r="V9" s="10">
        <v>0</v>
      </c>
      <c r="W9" s="10">
        <f t="shared" si="5"/>
        <v>2</v>
      </c>
      <c r="X9" s="10">
        <v>0</v>
      </c>
      <c r="Y9" s="10">
        <v>0</v>
      </c>
      <c r="Z9" s="10">
        <f t="shared" si="6"/>
        <v>0</v>
      </c>
      <c r="AA9" s="10">
        <v>0</v>
      </c>
      <c r="AB9" s="10">
        <v>0</v>
      </c>
      <c r="AC9" s="10">
        <f t="shared" si="7"/>
        <v>0</v>
      </c>
      <c r="AD9" s="10">
        <v>0</v>
      </c>
      <c r="AE9" s="10">
        <v>0</v>
      </c>
      <c r="AF9" s="10">
        <f t="shared" si="8"/>
        <v>0</v>
      </c>
      <c r="AG9" s="10">
        <v>0</v>
      </c>
      <c r="AH9" s="10">
        <v>0</v>
      </c>
      <c r="AI9" s="10">
        <f t="shared" si="9"/>
        <v>0</v>
      </c>
      <c r="AJ9" s="10">
        <v>0</v>
      </c>
      <c r="AK9" s="10">
        <v>0</v>
      </c>
      <c r="AL9" s="10">
        <f t="shared" si="10"/>
        <v>0</v>
      </c>
      <c r="AM9" s="10">
        <v>0</v>
      </c>
      <c r="AN9" s="10">
        <v>0</v>
      </c>
      <c r="AO9" s="10">
        <f t="shared" si="11"/>
        <v>0</v>
      </c>
      <c r="AP9" s="10">
        <v>1</v>
      </c>
      <c r="AQ9" s="10">
        <v>0</v>
      </c>
      <c r="AR9" s="10">
        <f t="shared" si="12"/>
        <v>1</v>
      </c>
      <c r="AS9" s="10">
        <v>1</v>
      </c>
      <c r="AT9" s="10">
        <v>0</v>
      </c>
      <c r="AU9" s="10">
        <f t="shared" si="13"/>
        <v>1</v>
      </c>
    </row>
    <row r="10" spans="1:47" ht="15">
      <c r="A10" s="10"/>
      <c r="B10" s="10"/>
      <c r="C10" s="244"/>
      <c r="D10" s="123" t="s">
        <v>697</v>
      </c>
      <c r="E10" s="10" t="s">
        <v>64</v>
      </c>
      <c r="F10" s="10">
        <v>1</v>
      </c>
      <c r="G10" s="10">
        <v>0</v>
      </c>
      <c r="H10" s="10">
        <f t="shared" si="0"/>
        <v>1</v>
      </c>
      <c r="I10" s="10">
        <v>0</v>
      </c>
      <c r="J10" s="10">
        <v>0</v>
      </c>
      <c r="K10" s="10">
        <f t="shared" si="1"/>
        <v>0</v>
      </c>
      <c r="L10" s="10">
        <v>2</v>
      </c>
      <c r="M10" s="10">
        <v>0</v>
      </c>
      <c r="N10" s="10">
        <f t="shared" si="2"/>
        <v>2</v>
      </c>
      <c r="O10" s="10">
        <v>0</v>
      </c>
      <c r="P10" s="10">
        <v>0</v>
      </c>
      <c r="Q10" s="10">
        <f t="shared" si="3"/>
        <v>0</v>
      </c>
      <c r="R10" s="10">
        <v>2</v>
      </c>
      <c r="S10" s="10">
        <v>1</v>
      </c>
      <c r="T10" s="10">
        <f t="shared" si="4"/>
        <v>1</v>
      </c>
      <c r="U10" s="10">
        <v>2</v>
      </c>
      <c r="V10" s="10">
        <v>0</v>
      </c>
      <c r="W10" s="10">
        <f t="shared" si="5"/>
        <v>2</v>
      </c>
      <c r="X10" s="10">
        <v>0</v>
      </c>
      <c r="Y10" s="10">
        <v>0</v>
      </c>
      <c r="Z10" s="10">
        <f t="shared" si="6"/>
        <v>0</v>
      </c>
      <c r="AA10" s="10">
        <v>0</v>
      </c>
      <c r="AB10" s="10">
        <v>0</v>
      </c>
      <c r="AC10" s="10">
        <f t="shared" si="7"/>
        <v>0</v>
      </c>
      <c r="AD10" s="10">
        <v>0</v>
      </c>
      <c r="AE10" s="10">
        <v>0</v>
      </c>
      <c r="AF10" s="10">
        <f t="shared" si="8"/>
        <v>0</v>
      </c>
      <c r="AG10" s="10">
        <v>0</v>
      </c>
      <c r="AH10" s="10">
        <v>0</v>
      </c>
      <c r="AI10" s="10">
        <f t="shared" si="9"/>
        <v>0</v>
      </c>
      <c r="AJ10" s="10">
        <v>0</v>
      </c>
      <c r="AK10" s="10">
        <v>0</v>
      </c>
      <c r="AL10" s="10">
        <f t="shared" si="10"/>
        <v>0</v>
      </c>
      <c r="AM10" s="10">
        <v>0</v>
      </c>
      <c r="AN10" s="10">
        <v>0</v>
      </c>
      <c r="AO10" s="10">
        <f t="shared" si="11"/>
        <v>0</v>
      </c>
      <c r="AP10" s="10">
        <v>1</v>
      </c>
      <c r="AQ10" s="10">
        <v>0</v>
      </c>
      <c r="AR10" s="10">
        <f t="shared" si="12"/>
        <v>1</v>
      </c>
      <c r="AS10" s="10">
        <v>1</v>
      </c>
      <c r="AT10" s="10">
        <v>0</v>
      </c>
      <c r="AU10" s="10">
        <f t="shared" si="13"/>
        <v>1</v>
      </c>
    </row>
    <row r="11" spans="1:47" ht="15">
      <c r="A11" s="10"/>
      <c r="B11" s="10"/>
      <c r="C11" s="243" t="s">
        <v>698</v>
      </c>
      <c r="D11" s="10" t="s">
        <v>699</v>
      </c>
      <c r="E11" s="10" t="s">
        <v>64</v>
      </c>
      <c r="F11" s="10">
        <v>0</v>
      </c>
      <c r="G11" s="10">
        <v>0</v>
      </c>
      <c r="H11" s="10">
        <f t="shared" si="0"/>
        <v>0</v>
      </c>
      <c r="I11" s="10">
        <v>0</v>
      </c>
      <c r="J11" s="10">
        <v>0</v>
      </c>
      <c r="K11" s="10">
        <f t="shared" si="1"/>
        <v>0</v>
      </c>
      <c r="L11" s="10">
        <v>2</v>
      </c>
      <c r="M11" s="10">
        <v>1</v>
      </c>
      <c r="N11" s="10">
        <f t="shared" si="2"/>
        <v>1</v>
      </c>
      <c r="O11" s="10">
        <v>0</v>
      </c>
      <c r="P11" s="10">
        <v>0</v>
      </c>
      <c r="Q11" s="10">
        <f t="shared" si="3"/>
        <v>0</v>
      </c>
      <c r="R11" s="10">
        <v>2</v>
      </c>
      <c r="S11" s="10">
        <v>2</v>
      </c>
      <c r="T11" s="10">
        <f t="shared" si="4"/>
        <v>0</v>
      </c>
      <c r="U11" s="10">
        <v>2</v>
      </c>
      <c r="V11" s="10">
        <v>0</v>
      </c>
      <c r="W11" s="10">
        <f t="shared" si="5"/>
        <v>2</v>
      </c>
      <c r="X11" s="10">
        <v>0</v>
      </c>
      <c r="Y11" s="10">
        <v>0</v>
      </c>
      <c r="Z11" s="10">
        <f t="shared" si="6"/>
        <v>0</v>
      </c>
      <c r="AA11" s="10">
        <v>0</v>
      </c>
      <c r="AB11" s="10">
        <v>0</v>
      </c>
      <c r="AC11" s="10">
        <f t="shared" si="7"/>
        <v>0</v>
      </c>
      <c r="AD11" s="10">
        <v>0</v>
      </c>
      <c r="AE11" s="10">
        <v>0</v>
      </c>
      <c r="AF11" s="10">
        <f t="shared" si="8"/>
        <v>0</v>
      </c>
      <c r="AG11" s="10">
        <v>0</v>
      </c>
      <c r="AH11" s="10">
        <v>0</v>
      </c>
      <c r="AI11" s="10">
        <f t="shared" si="9"/>
        <v>0</v>
      </c>
      <c r="AJ11" s="10">
        <v>0</v>
      </c>
      <c r="AK11" s="10">
        <v>0</v>
      </c>
      <c r="AL11" s="10">
        <f t="shared" si="10"/>
        <v>0</v>
      </c>
      <c r="AM11" s="10">
        <v>0</v>
      </c>
      <c r="AN11" s="10">
        <v>0</v>
      </c>
      <c r="AO11" s="10">
        <f t="shared" si="11"/>
        <v>0</v>
      </c>
      <c r="AP11" s="10">
        <v>1</v>
      </c>
      <c r="AQ11" s="10">
        <v>0</v>
      </c>
      <c r="AR11" s="10">
        <f t="shared" si="12"/>
        <v>1</v>
      </c>
      <c r="AS11" s="10">
        <v>1</v>
      </c>
      <c r="AT11" s="10">
        <v>0</v>
      </c>
      <c r="AU11" s="10">
        <f t="shared" si="13"/>
        <v>1</v>
      </c>
    </row>
    <row r="12" spans="1:47" ht="15">
      <c r="A12" s="10"/>
      <c r="B12" s="10"/>
      <c r="C12" s="245"/>
      <c r="D12" s="10" t="s">
        <v>700</v>
      </c>
      <c r="E12" s="10" t="s">
        <v>64</v>
      </c>
      <c r="F12" s="10">
        <v>0</v>
      </c>
      <c r="G12" s="10">
        <v>0</v>
      </c>
      <c r="H12" s="10">
        <f t="shared" si="0"/>
        <v>0</v>
      </c>
      <c r="I12" s="10">
        <v>0</v>
      </c>
      <c r="J12" s="10">
        <v>0</v>
      </c>
      <c r="K12" s="10">
        <f t="shared" si="1"/>
        <v>0</v>
      </c>
      <c r="L12" s="10">
        <v>2</v>
      </c>
      <c r="M12" s="10">
        <v>1</v>
      </c>
      <c r="N12" s="10">
        <f t="shared" si="2"/>
        <v>1</v>
      </c>
      <c r="O12" s="10">
        <v>0</v>
      </c>
      <c r="P12" s="10">
        <v>0</v>
      </c>
      <c r="Q12" s="10">
        <f t="shared" si="3"/>
        <v>0</v>
      </c>
      <c r="R12" s="10">
        <v>2</v>
      </c>
      <c r="S12" s="10">
        <v>4</v>
      </c>
      <c r="T12" s="10">
        <f t="shared" si="4"/>
        <v>-2</v>
      </c>
      <c r="U12" s="10">
        <v>2</v>
      </c>
      <c r="V12" s="10">
        <v>0</v>
      </c>
      <c r="W12" s="10">
        <f t="shared" si="5"/>
        <v>2</v>
      </c>
      <c r="X12" s="10">
        <v>0</v>
      </c>
      <c r="Y12" s="10">
        <v>0</v>
      </c>
      <c r="Z12" s="10">
        <f t="shared" si="6"/>
        <v>0</v>
      </c>
      <c r="AA12" s="10">
        <v>0</v>
      </c>
      <c r="AB12" s="10">
        <v>0</v>
      </c>
      <c r="AC12" s="10">
        <f t="shared" si="7"/>
        <v>0</v>
      </c>
      <c r="AD12" s="10">
        <v>0</v>
      </c>
      <c r="AE12" s="10">
        <v>0</v>
      </c>
      <c r="AF12" s="10">
        <f t="shared" si="8"/>
        <v>0</v>
      </c>
      <c r="AG12" s="10">
        <v>0</v>
      </c>
      <c r="AH12" s="10">
        <v>0</v>
      </c>
      <c r="AI12" s="10">
        <f t="shared" si="9"/>
        <v>0</v>
      </c>
      <c r="AJ12" s="10">
        <v>0</v>
      </c>
      <c r="AK12" s="10">
        <v>0</v>
      </c>
      <c r="AL12" s="10">
        <f t="shared" si="10"/>
        <v>0</v>
      </c>
      <c r="AM12" s="10">
        <v>0</v>
      </c>
      <c r="AN12" s="10">
        <v>0</v>
      </c>
      <c r="AO12" s="10">
        <f t="shared" si="11"/>
        <v>0</v>
      </c>
      <c r="AP12" s="10">
        <v>1</v>
      </c>
      <c r="AQ12" s="10">
        <v>0</v>
      </c>
      <c r="AR12" s="10">
        <f t="shared" si="12"/>
        <v>1</v>
      </c>
      <c r="AS12" s="10">
        <v>1</v>
      </c>
      <c r="AT12" s="10">
        <v>0</v>
      </c>
      <c r="AU12" s="10">
        <f t="shared" si="13"/>
        <v>1</v>
      </c>
    </row>
    <row r="13" spans="1:47" ht="15">
      <c r="A13" s="10"/>
      <c r="B13" s="10"/>
      <c r="C13" s="245"/>
      <c r="D13" s="123" t="s">
        <v>701</v>
      </c>
      <c r="E13" s="10" t="s">
        <v>64</v>
      </c>
      <c r="F13" s="10">
        <v>1</v>
      </c>
      <c r="G13" s="10">
        <v>0</v>
      </c>
      <c r="H13" s="10">
        <f t="shared" si="0"/>
        <v>1</v>
      </c>
      <c r="I13" s="10">
        <v>0</v>
      </c>
      <c r="J13" s="10">
        <v>0</v>
      </c>
      <c r="K13" s="10">
        <f t="shared" si="1"/>
        <v>0</v>
      </c>
      <c r="L13" s="10">
        <v>2</v>
      </c>
      <c r="M13" s="10">
        <v>1</v>
      </c>
      <c r="N13" s="10">
        <f t="shared" si="2"/>
        <v>1</v>
      </c>
      <c r="O13" s="10">
        <v>0</v>
      </c>
      <c r="P13" s="10">
        <v>0</v>
      </c>
      <c r="Q13" s="10">
        <f t="shared" si="3"/>
        <v>0</v>
      </c>
      <c r="R13" s="10">
        <v>2</v>
      </c>
      <c r="S13" s="10">
        <v>2</v>
      </c>
      <c r="T13" s="10">
        <f t="shared" si="4"/>
        <v>0</v>
      </c>
      <c r="U13" s="10">
        <v>2</v>
      </c>
      <c r="V13" s="10">
        <v>0</v>
      </c>
      <c r="W13" s="10">
        <f t="shared" si="5"/>
        <v>2</v>
      </c>
      <c r="X13" s="10">
        <v>0</v>
      </c>
      <c r="Y13" s="10">
        <v>0</v>
      </c>
      <c r="Z13" s="10">
        <f t="shared" si="6"/>
        <v>0</v>
      </c>
      <c r="AA13" s="10">
        <v>0</v>
      </c>
      <c r="AB13" s="10">
        <v>0</v>
      </c>
      <c r="AC13" s="10">
        <f t="shared" si="7"/>
        <v>0</v>
      </c>
      <c r="AD13" s="10">
        <v>0</v>
      </c>
      <c r="AE13" s="10">
        <v>0</v>
      </c>
      <c r="AF13" s="10">
        <f t="shared" si="8"/>
        <v>0</v>
      </c>
      <c r="AG13" s="10">
        <v>0</v>
      </c>
      <c r="AH13" s="10">
        <v>0</v>
      </c>
      <c r="AI13" s="10">
        <f t="shared" si="9"/>
        <v>0</v>
      </c>
      <c r="AJ13" s="10">
        <v>0</v>
      </c>
      <c r="AK13" s="10">
        <v>0</v>
      </c>
      <c r="AL13" s="10">
        <f t="shared" si="10"/>
        <v>0</v>
      </c>
      <c r="AM13" s="10">
        <v>0</v>
      </c>
      <c r="AN13" s="10">
        <v>0</v>
      </c>
      <c r="AO13" s="10">
        <f t="shared" si="11"/>
        <v>0</v>
      </c>
      <c r="AP13" s="10">
        <v>1</v>
      </c>
      <c r="AQ13" s="10">
        <v>0</v>
      </c>
      <c r="AR13" s="10">
        <f t="shared" si="12"/>
        <v>1</v>
      </c>
      <c r="AS13" s="10">
        <v>1</v>
      </c>
      <c r="AT13" s="10">
        <v>0</v>
      </c>
      <c r="AU13" s="10">
        <f t="shared" si="13"/>
        <v>1</v>
      </c>
    </row>
    <row r="14" spans="1:47" ht="15">
      <c r="A14" s="10"/>
      <c r="B14" s="10"/>
      <c r="C14" s="244"/>
      <c r="D14" s="10" t="s">
        <v>702</v>
      </c>
      <c r="E14" s="10" t="s">
        <v>64</v>
      </c>
      <c r="F14" s="10">
        <v>0</v>
      </c>
      <c r="G14" s="10">
        <v>0</v>
      </c>
      <c r="H14" s="10">
        <f t="shared" si="0"/>
        <v>0</v>
      </c>
      <c r="I14" s="10">
        <v>0</v>
      </c>
      <c r="J14" s="10">
        <v>0</v>
      </c>
      <c r="K14" s="10">
        <f t="shared" si="1"/>
        <v>0</v>
      </c>
      <c r="L14" s="10">
        <v>2</v>
      </c>
      <c r="M14" s="10">
        <v>0</v>
      </c>
      <c r="N14" s="10">
        <f t="shared" si="2"/>
        <v>2</v>
      </c>
      <c r="O14" s="10">
        <v>0</v>
      </c>
      <c r="P14" s="10">
        <v>0</v>
      </c>
      <c r="Q14" s="10">
        <f t="shared" si="3"/>
        <v>0</v>
      </c>
      <c r="R14" s="10">
        <v>2</v>
      </c>
      <c r="S14" s="10">
        <v>1</v>
      </c>
      <c r="T14" s="10">
        <f t="shared" si="4"/>
        <v>1</v>
      </c>
      <c r="U14" s="10">
        <v>2</v>
      </c>
      <c r="V14" s="10">
        <v>0</v>
      </c>
      <c r="W14" s="10">
        <f t="shared" si="5"/>
        <v>2</v>
      </c>
      <c r="X14" s="10">
        <v>0</v>
      </c>
      <c r="Y14" s="10">
        <v>0</v>
      </c>
      <c r="Z14" s="10">
        <f t="shared" si="6"/>
        <v>0</v>
      </c>
      <c r="AA14" s="10">
        <v>0</v>
      </c>
      <c r="AB14" s="10">
        <v>0</v>
      </c>
      <c r="AC14" s="10">
        <f t="shared" si="7"/>
        <v>0</v>
      </c>
      <c r="AD14" s="10">
        <v>0</v>
      </c>
      <c r="AE14" s="10">
        <v>0</v>
      </c>
      <c r="AF14" s="10">
        <f t="shared" si="8"/>
        <v>0</v>
      </c>
      <c r="AG14" s="10">
        <v>0</v>
      </c>
      <c r="AH14" s="10">
        <v>0</v>
      </c>
      <c r="AI14" s="10">
        <f t="shared" si="9"/>
        <v>0</v>
      </c>
      <c r="AJ14" s="10">
        <v>0</v>
      </c>
      <c r="AK14" s="10">
        <v>0</v>
      </c>
      <c r="AL14" s="10">
        <f t="shared" si="10"/>
        <v>0</v>
      </c>
      <c r="AM14" s="10">
        <v>0</v>
      </c>
      <c r="AN14" s="10">
        <v>0</v>
      </c>
      <c r="AO14" s="10">
        <f t="shared" si="11"/>
        <v>0</v>
      </c>
      <c r="AP14" s="10">
        <v>1</v>
      </c>
      <c r="AQ14" s="10">
        <v>0</v>
      </c>
      <c r="AR14" s="10">
        <f t="shared" si="12"/>
        <v>1</v>
      </c>
      <c r="AS14" s="10">
        <v>1</v>
      </c>
      <c r="AT14" s="10">
        <v>0</v>
      </c>
      <c r="AU14" s="10">
        <f t="shared" si="13"/>
        <v>1</v>
      </c>
    </row>
    <row r="15" spans="1:47" ht="15">
      <c r="A15" s="10"/>
      <c r="B15" s="10"/>
      <c r="C15" s="198" t="s">
        <v>703</v>
      </c>
      <c r="D15" s="10" t="s">
        <v>704</v>
      </c>
      <c r="E15" s="10" t="s">
        <v>64</v>
      </c>
      <c r="F15" s="10">
        <v>0</v>
      </c>
      <c r="G15" s="10">
        <v>0</v>
      </c>
      <c r="H15" s="10">
        <f t="shared" si="0"/>
        <v>0</v>
      </c>
      <c r="I15" s="10">
        <v>0</v>
      </c>
      <c r="J15" s="10">
        <v>0</v>
      </c>
      <c r="K15" s="10">
        <f t="shared" si="1"/>
        <v>0</v>
      </c>
      <c r="L15" s="10">
        <v>2</v>
      </c>
      <c r="M15" s="10">
        <v>1</v>
      </c>
      <c r="N15" s="10">
        <f t="shared" si="2"/>
        <v>1</v>
      </c>
      <c r="O15" s="10">
        <v>0</v>
      </c>
      <c r="P15" s="10">
        <v>0</v>
      </c>
      <c r="Q15" s="10">
        <f t="shared" si="3"/>
        <v>0</v>
      </c>
      <c r="R15" s="10">
        <v>2</v>
      </c>
      <c r="S15" s="10">
        <v>2</v>
      </c>
      <c r="T15" s="10">
        <f t="shared" si="4"/>
        <v>0</v>
      </c>
      <c r="U15" s="10">
        <v>2</v>
      </c>
      <c r="V15" s="10">
        <v>0</v>
      </c>
      <c r="W15" s="10">
        <f t="shared" si="5"/>
        <v>2</v>
      </c>
      <c r="X15" s="10">
        <v>0</v>
      </c>
      <c r="Y15" s="10">
        <v>0</v>
      </c>
      <c r="Z15" s="10">
        <f t="shared" si="6"/>
        <v>0</v>
      </c>
      <c r="AA15" s="10">
        <v>0</v>
      </c>
      <c r="AB15" s="10">
        <v>0</v>
      </c>
      <c r="AC15" s="10">
        <f t="shared" si="7"/>
        <v>0</v>
      </c>
      <c r="AD15" s="10">
        <v>0</v>
      </c>
      <c r="AE15" s="10">
        <v>0</v>
      </c>
      <c r="AF15" s="10">
        <f t="shared" si="8"/>
        <v>0</v>
      </c>
      <c r="AG15" s="10">
        <v>0</v>
      </c>
      <c r="AH15" s="10">
        <v>0</v>
      </c>
      <c r="AI15" s="10">
        <f t="shared" si="9"/>
        <v>0</v>
      </c>
      <c r="AJ15" s="10">
        <v>0</v>
      </c>
      <c r="AK15" s="10">
        <v>0</v>
      </c>
      <c r="AL15" s="10">
        <f t="shared" si="10"/>
        <v>0</v>
      </c>
      <c r="AM15" s="10">
        <v>0</v>
      </c>
      <c r="AN15" s="10">
        <v>0</v>
      </c>
      <c r="AO15" s="10">
        <f t="shared" si="11"/>
        <v>0</v>
      </c>
      <c r="AP15" s="10">
        <v>1</v>
      </c>
      <c r="AQ15" s="10">
        <v>0</v>
      </c>
      <c r="AR15" s="10">
        <f t="shared" si="12"/>
        <v>1</v>
      </c>
      <c r="AS15" s="10">
        <v>1</v>
      </c>
      <c r="AT15" s="10">
        <v>0</v>
      </c>
      <c r="AU15" s="10">
        <f t="shared" si="13"/>
        <v>1</v>
      </c>
    </row>
    <row r="16" spans="1:47" ht="15">
      <c r="A16" s="10"/>
      <c r="B16" s="10"/>
      <c r="C16" s="199"/>
      <c r="D16" s="10" t="s">
        <v>705</v>
      </c>
      <c r="E16" s="10" t="s">
        <v>706</v>
      </c>
      <c r="F16" s="10">
        <v>0</v>
      </c>
      <c r="G16" s="10">
        <v>0</v>
      </c>
      <c r="H16" s="10">
        <f t="shared" si="0"/>
        <v>0</v>
      </c>
      <c r="I16" s="10">
        <v>0</v>
      </c>
      <c r="J16" s="10">
        <v>0</v>
      </c>
      <c r="K16" s="10">
        <f t="shared" si="1"/>
        <v>0</v>
      </c>
      <c r="L16" s="10">
        <v>2</v>
      </c>
      <c r="M16" s="10">
        <v>1</v>
      </c>
      <c r="N16" s="10">
        <f t="shared" si="2"/>
        <v>1</v>
      </c>
      <c r="O16" s="10">
        <v>0</v>
      </c>
      <c r="P16" s="10">
        <v>0</v>
      </c>
      <c r="Q16" s="10">
        <f t="shared" si="3"/>
        <v>0</v>
      </c>
      <c r="R16" s="10">
        <v>2</v>
      </c>
      <c r="S16" s="10">
        <v>3</v>
      </c>
      <c r="T16" s="10">
        <f t="shared" si="4"/>
        <v>-1</v>
      </c>
      <c r="U16" s="10">
        <v>2</v>
      </c>
      <c r="V16" s="10">
        <v>0</v>
      </c>
      <c r="W16" s="10">
        <f t="shared" si="5"/>
        <v>2</v>
      </c>
      <c r="X16" s="10">
        <v>0</v>
      </c>
      <c r="Y16" s="10">
        <v>0</v>
      </c>
      <c r="Z16" s="10">
        <f t="shared" si="6"/>
        <v>0</v>
      </c>
      <c r="AA16" s="10">
        <v>0</v>
      </c>
      <c r="AB16" s="10">
        <v>0</v>
      </c>
      <c r="AC16" s="10">
        <f t="shared" si="7"/>
        <v>0</v>
      </c>
      <c r="AD16" s="10">
        <v>0</v>
      </c>
      <c r="AE16" s="10">
        <v>0</v>
      </c>
      <c r="AF16" s="10">
        <f t="shared" si="8"/>
        <v>0</v>
      </c>
      <c r="AG16" s="10">
        <v>0</v>
      </c>
      <c r="AH16" s="10">
        <v>0</v>
      </c>
      <c r="AI16" s="10">
        <f t="shared" si="9"/>
        <v>0</v>
      </c>
      <c r="AJ16" s="10">
        <v>0</v>
      </c>
      <c r="AK16" s="10">
        <v>0</v>
      </c>
      <c r="AL16" s="10">
        <f t="shared" si="10"/>
        <v>0</v>
      </c>
      <c r="AM16" s="10">
        <v>0</v>
      </c>
      <c r="AN16" s="10">
        <v>0</v>
      </c>
      <c r="AO16" s="10">
        <f t="shared" si="11"/>
        <v>0</v>
      </c>
      <c r="AP16" s="10">
        <v>1</v>
      </c>
      <c r="AQ16" s="10">
        <v>0</v>
      </c>
      <c r="AR16" s="10">
        <f t="shared" si="12"/>
        <v>1</v>
      </c>
      <c r="AS16" s="10">
        <v>1</v>
      </c>
      <c r="AT16" s="10">
        <v>0</v>
      </c>
      <c r="AU16" s="10">
        <f t="shared" si="13"/>
        <v>1</v>
      </c>
    </row>
    <row r="17" spans="1:47" ht="15">
      <c r="A17" s="10"/>
      <c r="B17" s="10"/>
      <c r="C17" s="199"/>
      <c r="D17" s="123" t="s">
        <v>707</v>
      </c>
      <c r="E17" s="10" t="s">
        <v>24</v>
      </c>
      <c r="F17" s="10">
        <v>1</v>
      </c>
      <c r="G17" s="10">
        <v>1</v>
      </c>
      <c r="H17" s="10">
        <f t="shared" si="0"/>
        <v>0</v>
      </c>
      <c r="I17" s="10">
        <v>1</v>
      </c>
      <c r="J17" s="10">
        <v>0</v>
      </c>
      <c r="K17" s="10">
        <f t="shared" si="1"/>
        <v>1</v>
      </c>
      <c r="L17" s="10">
        <v>7</v>
      </c>
      <c r="M17" s="10">
        <v>4</v>
      </c>
      <c r="N17" s="10">
        <f t="shared" si="2"/>
        <v>3</v>
      </c>
      <c r="O17" s="10">
        <v>1</v>
      </c>
      <c r="P17" s="10">
        <v>0</v>
      </c>
      <c r="Q17" s="10">
        <f t="shared" si="3"/>
        <v>1</v>
      </c>
      <c r="R17" s="10">
        <v>5</v>
      </c>
      <c r="S17" s="10">
        <v>3</v>
      </c>
      <c r="T17" s="10">
        <f t="shared" si="4"/>
        <v>2</v>
      </c>
      <c r="U17" s="10">
        <v>4</v>
      </c>
      <c r="V17" s="10">
        <v>0</v>
      </c>
      <c r="W17" s="10">
        <f t="shared" si="5"/>
        <v>4</v>
      </c>
      <c r="X17" s="10">
        <v>1</v>
      </c>
      <c r="Y17" s="10">
        <v>0</v>
      </c>
      <c r="Z17" s="10">
        <f t="shared" si="6"/>
        <v>1</v>
      </c>
      <c r="AA17" s="10">
        <v>1</v>
      </c>
      <c r="AB17" s="10">
        <v>0</v>
      </c>
      <c r="AC17" s="10">
        <f t="shared" si="7"/>
        <v>1</v>
      </c>
      <c r="AD17" s="10">
        <v>2</v>
      </c>
      <c r="AE17" s="10">
        <v>0</v>
      </c>
      <c r="AF17" s="10">
        <f t="shared" si="8"/>
        <v>2</v>
      </c>
      <c r="AG17" s="10">
        <v>1</v>
      </c>
      <c r="AH17" s="10">
        <v>0</v>
      </c>
      <c r="AI17" s="10">
        <f t="shared" si="9"/>
        <v>1</v>
      </c>
      <c r="AJ17" s="10">
        <v>1</v>
      </c>
      <c r="AK17" s="10">
        <v>0</v>
      </c>
      <c r="AL17" s="10">
        <f t="shared" si="10"/>
        <v>1</v>
      </c>
      <c r="AM17" s="10">
        <v>1</v>
      </c>
      <c r="AN17" s="10">
        <v>0</v>
      </c>
      <c r="AO17" s="10">
        <f t="shared" si="11"/>
        <v>1</v>
      </c>
      <c r="AP17" s="10">
        <v>2</v>
      </c>
      <c r="AQ17" s="10">
        <v>1</v>
      </c>
      <c r="AR17" s="10">
        <f t="shared" si="12"/>
        <v>1</v>
      </c>
      <c r="AS17" s="10">
        <v>1</v>
      </c>
      <c r="AT17" s="10">
        <v>1</v>
      </c>
      <c r="AU17" s="10">
        <f t="shared" si="13"/>
        <v>0</v>
      </c>
    </row>
    <row r="18" spans="1:47" ht="15">
      <c r="A18" s="10"/>
      <c r="B18" s="10"/>
      <c r="C18" s="199"/>
      <c r="D18" s="10" t="s">
        <v>708</v>
      </c>
      <c r="E18" s="10" t="s">
        <v>64</v>
      </c>
      <c r="F18" s="10">
        <v>0</v>
      </c>
      <c r="G18" s="10">
        <v>0</v>
      </c>
      <c r="H18" s="10">
        <f t="shared" si="0"/>
        <v>0</v>
      </c>
      <c r="I18" s="10">
        <v>0</v>
      </c>
      <c r="J18" s="10">
        <v>0</v>
      </c>
      <c r="K18" s="10">
        <f t="shared" si="1"/>
        <v>0</v>
      </c>
      <c r="L18" s="10">
        <v>2</v>
      </c>
      <c r="M18" s="10">
        <v>3</v>
      </c>
      <c r="N18" s="10">
        <f t="shared" si="2"/>
        <v>-1</v>
      </c>
      <c r="O18" s="10">
        <v>0</v>
      </c>
      <c r="P18" s="10">
        <v>0</v>
      </c>
      <c r="Q18" s="10">
        <f t="shared" si="3"/>
        <v>0</v>
      </c>
      <c r="R18" s="10">
        <v>2</v>
      </c>
      <c r="S18" s="10">
        <v>0</v>
      </c>
      <c r="T18" s="10">
        <f t="shared" si="4"/>
        <v>2</v>
      </c>
      <c r="U18" s="10">
        <v>2</v>
      </c>
      <c r="V18" s="10">
        <v>0</v>
      </c>
      <c r="W18" s="10">
        <f t="shared" si="5"/>
        <v>2</v>
      </c>
      <c r="X18" s="10">
        <v>0</v>
      </c>
      <c r="Y18" s="10">
        <v>0</v>
      </c>
      <c r="Z18" s="10">
        <f t="shared" si="6"/>
        <v>0</v>
      </c>
      <c r="AA18" s="10">
        <v>0</v>
      </c>
      <c r="AB18" s="10">
        <v>0</v>
      </c>
      <c r="AC18" s="10">
        <f t="shared" si="7"/>
        <v>0</v>
      </c>
      <c r="AD18" s="10">
        <v>0</v>
      </c>
      <c r="AE18" s="10">
        <v>0</v>
      </c>
      <c r="AF18" s="10">
        <f t="shared" si="8"/>
        <v>0</v>
      </c>
      <c r="AG18" s="10">
        <v>0</v>
      </c>
      <c r="AH18" s="10">
        <v>0</v>
      </c>
      <c r="AI18" s="10">
        <f t="shared" si="9"/>
        <v>0</v>
      </c>
      <c r="AJ18" s="10">
        <v>0</v>
      </c>
      <c r="AK18" s="10">
        <v>0</v>
      </c>
      <c r="AL18" s="10">
        <f t="shared" si="10"/>
        <v>0</v>
      </c>
      <c r="AM18" s="10">
        <v>0</v>
      </c>
      <c r="AN18" s="10">
        <v>0</v>
      </c>
      <c r="AO18" s="10">
        <f t="shared" si="11"/>
        <v>0</v>
      </c>
      <c r="AP18" s="10">
        <v>1</v>
      </c>
      <c r="AQ18" s="10">
        <v>0</v>
      </c>
      <c r="AR18" s="10">
        <f t="shared" si="12"/>
        <v>1</v>
      </c>
      <c r="AS18" s="10">
        <v>1</v>
      </c>
      <c r="AT18" s="10">
        <v>0</v>
      </c>
      <c r="AU18" s="10">
        <f t="shared" si="13"/>
        <v>1</v>
      </c>
    </row>
    <row r="19" spans="1:47" ht="15">
      <c r="A19" s="10"/>
      <c r="B19" s="10"/>
      <c r="C19" s="199"/>
      <c r="D19" s="10" t="s">
        <v>709</v>
      </c>
      <c r="E19" s="10" t="s">
        <v>64</v>
      </c>
      <c r="F19" s="10">
        <v>0</v>
      </c>
      <c r="G19" s="10">
        <v>0</v>
      </c>
      <c r="H19" s="10">
        <f t="shared" si="0"/>
        <v>0</v>
      </c>
      <c r="I19" s="10">
        <v>0</v>
      </c>
      <c r="J19" s="10">
        <v>0</v>
      </c>
      <c r="K19" s="10">
        <f t="shared" si="1"/>
        <v>0</v>
      </c>
      <c r="L19" s="10">
        <v>2</v>
      </c>
      <c r="M19" s="10">
        <v>0</v>
      </c>
      <c r="N19" s="10">
        <f t="shared" si="2"/>
        <v>2</v>
      </c>
      <c r="O19" s="10">
        <v>0</v>
      </c>
      <c r="P19" s="10">
        <v>0</v>
      </c>
      <c r="Q19" s="10">
        <f t="shared" si="3"/>
        <v>0</v>
      </c>
      <c r="R19" s="10">
        <v>2</v>
      </c>
      <c r="S19" s="10">
        <v>2</v>
      </c>
      <c r="T19" s="10">
        <f t="shared" si="4"/>
        <v>0</v>
      </c>
      <c r="U19" s="10">
        <v>2</v>
      </c>
      <c r="V19" s="10">
        <v>0</v>
      </c>
      <c r="W19" s="10">
        <f t="shared" si="5"/>
        <v>2</v>
      </c>
      <c r="X19" s="10">
        <v>0</v>
      </c>
      <c r="Y19" s="10">
        <v>0</v>
      </c>
      <c r="Z19" s="10">
        <f t="shared" si="6"/>
        <v>0</v>
      </c>
      <c r="AA19" s="10">
        <v>0</v>
      </c>
      <c r="AB19" s="10">
        <v>0</v>
      </c>
      <c r="AC19" s="10">
        <f t="shared" si="7"/>
        <v>0</v>
      </c>
      <c r="AD19" s="10">
        <v>0</v>
      </c>
      <c r="AE19" s="10">
        <v>0</v>
      </c>
      <c r="AF19" s="10">
        <f t="shared" si="8"/>
        <v>0</v>
      </c>
      <c r="AG19" s="10">
        <v>0</v>
      </c>
      <c r="AH19" s="10">
        <v>0</v>
      </c>
      <c r="AI19" s="10">
        <f t="shared" si="9"/>
        <v>0</v>
      </c>
      <c r="AJ19" s="10">
        <v>0</v>
      </c>
      <c r="AK19" s="10">
        <v>0</v>
      </c>
      <c r="AL19" s="10">
        <f t="shared" si="10"/>
        <v>0</v>
      </c>
      <c r="AM19" s="10">
        <v>0</v>
      </c>
      <c r="AN19" s="10">
        <v>0</v>
      </c>
      <c r="AO19" s="10">
        <f t="shared" si="11"/>
        <v>0</v>
      </c>
      <c r="AP19" s="10">
        <v>1</v>
      </c>
      <c r="AQ19" s="10">
        <v>0</v>
      </c>
      <c r="AR19" s="10">
        <f t="shared" si="12"/>
        <v>1</v>
      </c>
      <c r="AS19" s="10">
        <v>1</v>
      </c>
      <c r="AT19" s="10">
        <v>0</v>
      </c>
      <c r="AU19" s="10">
        <f t="shared" si="13"/>
        <v>1</v>
      </c>
    </row>
    <row r="20" spans="1:47" ht="15">
      <c r="A20" s="10"/>
      <c r="B20" s="10"/>
      <c r="C20" s="200"/>
      <c r="D20" s="10" t="s">
        <v>710</v>
      </c>
      <c r="E20" s="10" t="s">
        <v>64</v>
      </c>
      <c r="F20" s="10">
        <v>0</v>
      </c>
      <c r="G20" s="10">
        <v>0</v>
      </c>
      <c r="H20" s="10">
        <f t="shared" si="0"/>
        <v>0</v>
      </c>
      <c r="I20" s="10">
        <v>0</v>
      </c>
      <c r="J20" s="10">
        <v>0</v>
      </c>
      <c r="K20" s="10">
        <f t="shared" si="1"/>
        <v>0</v>
      </c>
      <c r="L20" s="10">
        <v>2</v>
      </c>
      <c r="M20" s="10">
        <v>0</v>
      </c>
      <c r="N20" s="10">
        <f t="shared" si="2"/>
        <v>2</v>
      </c>
      <c r="O20" s="10">
        <v>0</v>
      </c>
      <c r="P20" s="10">
        <v>0</v>
      </c>
      <c r="Q20" s="10">
        <f t="shared" si="3"/>
        <v>0</v>
      </c>
      <c r="R20" s="10">
        <v>2</v>
      </c>
      <c r="S20" s="10">
        <v>3</v>
      </c>
      <c r="T20" s="10">
        <f t="shared" si="4"/>
        <v>-1</v>
      </c>
      <c r="U20" s="10">
        <v>2</v>
      </c>
      <c r="V20" s="10">
        <v>0</v>
      </c>
      <c r="W20" s="10">
        <f t="shared" si="5"/>
        <v>2</v>
      </c>
      <c r="X20" s="10">
        <v>0</v>
      </c>
      <c r="Y20" s="10">
        <v>0</v>
      </c>
      <c r="Z20" s="10">
        <f t="shared" si="6"/>
        <v>0</v>
      </c>
      <c r="AA20" s="10">
        <v>0</v>
      </c>
      <c r="AB20" s="10">
        <v>0</v>
      </c>
      <c r="AC20" s="10">
        <f t="shared" si="7"/>
        <v>0</v>
      </c>
      <c r="AD20" s="10">
        <v>0</v>
      </c>
      <c r="AE20" s="10">
        <v>0</v>
      </c>
      <c r="AF20" s="10">
        <f t="shared" si="8"/>
        <v>0</v>
      </c>
      <c r="AG20" s="10">
        <v>0</v>
      </c>
      <c r="AH20" s="10">
        <v>0</v>
      </c>
      <c r="AI20" s="10">
        <f t="shared" si="9"/>
        <v>0</v>
      </c>
      <c r="AJ20" s="10">
        <v>0</v>
      </c>
      <c r="AK20" s="10">
        <v>0</v>
      </c>
      <c r="AL20" s="10">
        <f t="shared" si="10"/>
        <v>0</v>
      </c>
      <c r="AM20" s="10">
        <v>0</v>
      </c>
      <c r="AN20" s="10">
        <v>0</v>
      </c>
      <c r="AO20" s="10">
        <f t="shared" si="11"/>
        <v>0</v>
      </c>
      <c r="AP20" s="10">
        <v>1</v>
      </c>
      <c r="AQ20" s="10">
        <v>0</v>
      </c>
      <c r="AR20" s="10">
        <f t="shared" si="12"/>
        <v>1</v>
      </c>
      <c r="AS20" s="10">
        <v>1</v>
      </c>
      <c r="AT20" s="10">
        <v>0</v>
      </c>
      <c r="AU20" s="10">
        <f t="shared" si="13"/>
        <v>1</v>
      </c>
    </row>
    <row r="21" spans="1:47" ht="15">
      <c r="A21" s="10"/>
      <c r="B21" s="10"/>
      <c r="C21" s="198" t="s">
        <v>711</v>
      </c>
      <c r="D21" s="10" t="s">
        <v>712</v>
      </c>
      <c r="E21" s="10" t="s">
        <v>64</v>
      </c>
      <c r="F21" s="10">
        <v>0</v>
      </c>
      <c r="G21" s="10">
        <v>0</v>
      </c>
      <c r="H21" s="10">
        <f t="shared" si="0"/>
        <v>0</v>
      </c>
      <c r="I21" s="10">
        <v>0</v>
      </c>
      <c r="J21" s="10">
        <v>0</v>
      </c>
      <c r="K21" s="10">
        <f t="shared" si="1"/>
        <v>0</v>
      </c>
      <c r="L21" s="10">
        <v>3</v>
      </c>
      <c r="M21" s="10">
        <v>1</v>
      </c>
      <c r="N21" s="10">
        <f t="shared" si="2"/>
        <v>2</v>
      </c>
      <c r="O21" s="10">
        <v>1</v>
      </c>
      <c r="P21" s="10">
        <v>0</v>
      </c>
      <c r="Q21" s="10">
        <f t="shared" si="3"/>
        <v>1</v>
      </c>
      <c r="R21" s="10">
        <v>4</v>
      </c>
      <c r="S21" s="10">
        <v>3</v>
      </c>
      <c r="T21" s="10">
        <f t="shared" si="4"/>
        <v>1</v>
      </c>
      <c r="U21" s="10">
        <v>4</v>
      </c>
      <c r="V21" s="10">
        <v>0</v>
      </c>
      <c r="W21" s="10">
        <f t="shared" si="5"/>
        <v>4</v>
      </c>
      <c r="X21" s="10">
        <v>1</v>
      </c>
      <c r="Y21" s="10">
        <v>0</v>
      </c>
      <c r="Z21" s="10">
        <f t="shared" si="6"/>
        <v>1</v>
      </c>
      <c r="AA21" s="10">
        <v>1</v>
      </c>
      <c r="AB21" s="10">
        <v>0</v>
      </c>
      <c r="AC21" s="10">
        <f t="shared" si="7"/>
        <v>1</v>
      </c>
      <c r="AD21" s="10">
        <v>1</v>
      </c>
      <c r="AE21" s="10">
        <v>0</v>
      </c>
      <c r="AF21" s="10">
        <f t="shared" si="8"/>
        <v>1</v>
      </c>
      <c r="AG21" s="10">
        <v>0</v>
      </c>
      <c r="AH21" s="10">
        <v>0</v>
      </c>
      <c r="AI21" s="10">
        <f t="shared" si="9"/>
        <v>0</v>
      </c>
      <c r="AJ21" s="10">
        <v>0</v>
      </c>
      <c r="AK21" s="10">
        <v>0</v>
      </c>
      <c r="AL21" s="10">
        <f t="shared" si="10"/>
        <v>0</v>
      </c>
      <c r="AM21" s="10">
        <v>0</v>
      </c>
      <c r="AN21" s="10">
        <v>0</v>
      </c>
      <c r="AO21" s="10">
        <f t="shared" si="11"/>
        <v>0</v>
      </c>
      <c r="AP21" s="10">
        <v>2</v>
      </c>
      <c r="AQ21" s="10">
        <v>0</v>
      </c>
      <c r="AR21" s="10">
        <f t="shared" si="12"/>
        <v>2</v>
      </c>
      <c r="AS21" s="10">
        <v>1</v>
      </c>
      <c r="AT21" s="10">
        <v>0</v>
      </c>
      <c r="AU21" s="10">
        <f t="shared" si="13"/>
        <v>1</v>
      </c>
    </row>
    <row r="22" spans="1:47" ht="15">
      <c r="A22" s="10"/>
      <c r="B22" s="10"/>
      <c r="C22" s="199"/>
      <c r="D22" s="123" t="s">
        <v>713</v>
      </c>
      <c r="E22" s="10" t="s">
        <v>24</v>
      </c>
      <c r="F22" s="10">
        <v>1</v>
      </c>
      <c r="G22" s="10">
        <v>1</v>
      </c>
      <c r="H22" s="10">
        <f t="shared" si="0"/>
        <v>0</v>
      </c>
      <c r="I22" s="10">
        <v>1</v>
      </c>
      <c r="J22" s="10">
        <v>0</v>
      </c>
      <c r="K22" s="10">
        <f t="shared" si="1"/>
        <v>1</v>
      </c>
      <c r="L22" s="10">
        <v>8</v>
      </c>
      <c r="M22" s="10">
        <v>4</v>
      </c>
      <c r="N22" s="10">
        <f t="shared" si="2"/>
        <v>4</v>
      </c>
      <c r="O22" s="10">
        <v>1</v>
      </c>
      <c r="P22" s="10">
        <v>0</v>
      </c>
      <c r="Q22" s="10">
        <f t="shared" si="3"/>
        <v>1</v>
      </c>
      <c r="R22" s="10">
        <v>8</v>
      </c>
      <c r="S22" s="10">
        <v>7</v>
      </c>
      <c r="T22" s="10">
        <f t="shared" si="4"/>
        <v>1</v>
      </c>
      <c r="U22" s="10">
        <v>4</v>
      </c>
      <c r="V22" s="10">
        <v>0</v>
      </c>
      <c r="W22" s="10">
        <f t="shared" si="5"/>
        <v>4</v>
      </c>
      <c r="X22" s="10">
        <v>2</v>
      </c>
      <c r="Y22" s="10">
        <v>0</v>
      </c>
      <c r="Z22" s="10">
        <f t="shared" si="6"/>
        <v>2</v>
      </c>
      <c r="AA22" s="10">
        <v>1</v>
      </c>
      <c r="AB22" s="10">
        <v>1</v>
      </c>
      <c r="AC22" s="10">
        <f t="shared" si="7"/>
        <v>0</v>
      </c>
      <c r="AD22" s="10">
        <v>2</v>
      </c>
      <c r="AE22" s="10">
        <v>0</v>
      </c>
      <c r="AF22" s="10">
        <f t="shared" si="8"/>
        <v>2</v>
      </c>
      <c r="AG22" s="10">
        <v>1</v>
      </c>
      <c r="AH22" s="10">
        <v>1</v>
      </c>
      <c r="AI22" s="10">
        <f t="shared" si="9"/>
        <v>0</v>
      </c>
      <c r="AJ22" s="10">
        <v>2</v>
      </c>
      <c r="AK22" s="10">
        <v>1</v>
      </c>
      <c r="AL22" s="10">
        <f t="shared" si="10"/>
        <v>1</v>
      </c>
      <c r="AM22" s="10">
        <v>1</v>
      </c>
      <c r="AN22" s="10">
        <v>0</v>
      </c>
      <c r="AO22" s="10">
        <f t="shared" si="11"/>
        <v>1</v>
      </c>
      <c r="AP22" s="10">
        <v>2</v>
      </c>
      <c r="AQ22" s="10">
        <v>1</v>
      </c>
      <c r="AR22" s="10">
        <f t="shared" si="12"/>
        <v>1</v>
      </c>
      <c r="AS22" s="10">
        <v>1</v>
      </c>
      <c r="AT22" s="10">
        <v>1</v>
      </c>
      <c r="AU22" s="10">
        <f t="shared" si="13"/>
        <v>0</v>
      </c>
    </row>
    <row r="23" spans="1:47" ht="15">
      <c r="A23" s="10"/>
      <c r="B23" s="10"/>
      <c r="C23" s="199"/>
      <c r="D23" s="10" t="s">
        <v>714</v>
      </c>
      <c r="E23" s="10" t="s">
        <v>64</v>
      </c>
      <c r="F23" s="10">
        <v>0</v>
      </c>
      <c r="G23" s="10">
        <v>0</v>
      </c>
      <c r="H23" s="10">
        <f t="shared" si="0"/>
        <v>0</v>
      </c>
      <c r="I23" s="10">
        <v>0</v>
      </c>
      <c r="J23" s="10">
        <v>0</v>
      </c>
      <c r="K23" s="10">
        <f t="shared" si="1"/>
        <v>0</v>
      </c>
      <c r="L23" s="10">
        <v>2</v>
      </c>
      <c r="M23" s="10">
        <v>1</v>
      </c>
      <c r="N23" s="10">
        <f t="shared" si="2"/>
        <v>1</v>
      </c>
      <c r="O23" s="10">
        <v>0</v>
      </c>
      <c r="P23" s="10">
        <v>0</v>
      </c>
      <c r="Q23" s="10">
        <f t="shared" si="3"/>
        <v>0</v>
      </c>
      <c r="R23" s="10">
        <v>3</v>
      </c>
      <c r="S23" s="10">
        <v>2</v>
      </c>
      <c r="T23" s="10">
        <f t="shared" si="4"/>
        <v>1</v>
      </c>
      <c r="U23" s="10">
        <v>2</v>
      </c>
      <c r="V23" s="10">
        <v>0</v>
      </c>
      <c r="W23" s="10">
        <f t="shared" si="5"/>
        <v>2</v>
      </c>
      <c r="X23" s="10">
        <v>0</v>
      </c>
      <c r="Y23" s="10">
        <v>0</v>
      </c>
      <c r="Z23" s="10">
        <f t="shared" si="6"/>
        <v>0</v>
      </c>
      <c r="AA23" s="10">
        <v>0</v>
      </c>
      <c r="AB23" s="10">
        <v>0</v>
      </c>
      <c r="AC23" s="10">
        <f t="shared" si="7"/>
        <v>0</v>
      </c>
      <c r="AD23" s="10">
        <v>0</v>
      </c>
      <c r="AE23" s="10">
        <v>0</v>
      </c>
      <c r="AF23" s="10">
        <f t="shared" si="8"/>
        <v>0</v>
      </c>
      <c r="AG23" s="10">
        <v>0</v>
      </c>
      <c r="AH23" s="10">
        <v>0</v>
      </c>
      <c r="AI23" s="10">
        <f t="shared" si="9"/>
        <v>0</v>
      </c>
      <c r="AJ23" s="10">
        <v>0</v>
      </c>
      <c r="AK23" s="10">
        <v>0</v>
      </c>
      <c r="AL23" s="10">
        <f t="shared" si="10"/>
        <v>0</v>
      </c>
      <c r="AM23" s="10">
        <v>0</v>
      </c>
      <c r="AN23" s="10">
        <v>0</v>
      </c>
      <c r="AO23" s="10">
        <f t="shared" si="11"/>
        <v>0</v>
      </c>
      <c r="AP23" s="10">
        <v>1</v>
      </c>
      <c r="AQ23" s="10">
        <v>0</v>
      </c>
      <c r="AR23" s="10">
        <f t="shared" si="12"/>
        <v>1</v>
      </c>
      <c r="AS23" s="10">
        <v>1</v>
      </c>
      <c r="AT23" s="10">
        <v>0</v>
      </c>
      <c r="AU23" s="10">
        <f t="shared" si="13"/>
        <v>1</v>
      </c>
    </row>
    <row r="24" spans="1:47" ht="15">
      <c r="A24" s="10"/>
      <c r="B24" s="10"/>
      <c r="C24" s="199"/>
      <c r="D24" s="10" t="s">
        <v>715</v>
      </c>
      <c r="E24" s="10" t="s">
        <v>64</v>
      </c>
      <c r="F24" s="10">
        <v>0</v>
      </c>
      <c r="G24" s="10">
        <v>0</v>
      </c>
      <c r="H24" s="10">
        <f t="shared" si="0"/>
        <v>0</v>
      </c>
      <c r="I24" s="10">
        <v>0</v>
      </c>
      <c r="J24" s="10">
        <v>0</v>
      </c>
      <c r="K24" s="10">
        <f t="shared" si="1"/>
        <v>0</v>
      </c>
      <c r="L24" s="10">
        <v>2</v>
      </c>
      <c r="M24" s="10">
        <v>0</v>
      </c>
      <c r="N24" s="10">
        <f t="shared" si="2"/>
        <v>2</v>
      </c>
      <c r="O24" s="10">
        <v>0</v>
      </c>
      <c r="P24" s="10">
        <v>0</v>
      </c>
      <c r="Q24" s="10">
        <f t="shared" si="3"/>
        <v>0</v>
      </c>
      <c r="R24" s="10">
        <v>2</v>
      </c>
      <c r="S24" s="10">
        <v>0</v>
      </c>
      <c r="T24" s="10">
        <f t="shared" si="4"/>
        <v>2</v>
      </c>
      <c r="U24" s="10">
        <v>2</v>
      </c>
      <c r="V24" s="10">
        <v>0</v>
      </c>
      <c r="W24" s="10">
        <f t="shared" si="5"/>
        <v>2</v>
      </c>
      <c r="X24" s="10">
        <v>0</v>
      </c>
      <c r="Y24" s="10">
        <v>0</v>
      </c>
      <c r="Z24" s="10">
        <f t="shared" si="6"/>
        <v>0</v>
      </c>
      <c r="AA24" s="10">
        <v>0</v>
      </c>
      <c r="AB24" s="10">
        <v>0</v>
      </c>
      <c r="AC24" s="10">
        <f t="shared" si="7"/>
        <v>0</v>
      </c>
      <c r="AD24" s="10">
        <v>0</v>
      </c>
      <c r="AE24" s="10">
        <v>0</v>
      </c>
      <c r="AF24" s="10">
        <f t="shared" si="8"/>
        <v>0</v>
      </c>
      <c r="AG24" s="10">
        <v>0</v>
      </c>
      <c r="AH24" s="10">
        <v>0</v>
      </c>
      <c r="AI24" s="10">
        <f t="shared" si="9"/>
        <v>0</v>
      </c>
      <c r="AJ24" s="10">
        <v>0</v>
      </c>
      <c r="AK24" s="10">
        <v>0</v>
      </c>
      <c r="AL24" s="10">
        <f t="shared" si="10"/>
        <v>0</v>
      </c>
      <c r="AM24" s="10">
        <v>0</v>
      </c>
      <c r="AN24" s="10">
        <v>0</v>
      </c>
      <c r="AO24" s="10">
        <f t="shared" si="11"/>
        <v>0</v>
      </c>
      <c r="AP24" s="10">
        <v>1</v>
      </c>
      <c r="AQ24" s="10">
        <v>0</v>
      </c>
      <c r="AR24" s="10">
        <f t="shared" si="12"/>
        <v>1</v>
      </c>
      <c r="AS24" s="10">
        <v>1</v>
      </c>
      <c r="AT24" s="10">
        <v>0</v>
      </c>
      <c r="AU24" s="10">
        <f t="shared" si="13"/>
        <v>1</v>
      </c>
    </row>
    <row r="25" spans="1:47" ht="15">
      <c r="A25" s="10"/>
      <c r="B25" s="10"/>
      <c r="C25" s="199"/>
      <c r="D25" s="10" t="s">
        <v>716</v>
      </c>
      <c r="E25" s="10" t="s">
        <v>64</v>
      </c>
      <c r="F25" s="10">
        <v>0</v>
      </c>
      <c r="G25" s="10">
        <v>0</v>
      </c>
      <c r="H25" s="10">
        <f t="shared" si="0"/>
        <v>0</v>
      </c>
      <c r="I25" s="10">
        <v>0</v>
      </c>
      <c r="J25" s="10">
        <v>0</v>
      </c>
      <c r="K25" s="10">
        <f t="shared" si="1"/>
        <v>0</v>
      </c>
      <c r="L25" s="10">
        <v>2</v>
      </c>
      <c r="M25" s="10">
        <v>0</v>
      </c>
      <c r="N25" s="10">
        <f t="shared" si="2"/>
        <v>2</v>
      </c>
      <c r="O25" s="10">
        <v>0</v>
      </c>
      <c r="P25" s="10">
        <v>0</v>
      </c>
      <c r="Q25" s="10">
        <f t="shared" si="3"/>
        <v>0</v>
      </c>
      <c r="R25" s="10">
        <v>2</v>
      </c>
      <c r="S25" s="10">
        <v>1</v>
      </c>
      <c r="T25" s="10">
        <f t="shared" si="4"/>
        <v>1</v>
      </c>
      <c r="U25" s="10">
        <v>2</v>
      </c>
      <c r="V25" s="10">
        <v>0</v>
      </c>
      <c r="W25" s="10">
        <f t="shared" si="5"/>
        <v>2</v>
      </c>
      <c r="X25" s="10">
        <v>0</v>
      </c>
      <c r="Y25" s="10">
        <v>0</v>
      </c>
      <c r="Z25" s="10">
        <f t="shared" si="6"/>
        <v>0</v>
      </c>
      <c r="AA25" s="10">
        <v>0</v>
      </c>
      <c r="AB25" s="10">
        <v>0</v>
      </c>
      <c r="AC25" s="10">
        <f t="shared" si="7"/>
        <v>0</v>
      </c>
      <c r="AD25" s="10">
        <v>0</v>
      </c>
      <c r="AE25" s="10">
        <v>0</v>
      </c>
      <c r="AF25" s="10">
        <f t="shared" si="8"/>
        <v>0</v>
      </c>
      <c r="AG25" s="10">
        <v>0</v>
      </c>
      <c r="AH25" s="10">
        <v>0</v>
      </c>
      <c r="AI25" s="10">
        <f t="shared" si="9"/>
        <v>0</v>
      </c>
      <c r="AJ25" s="10">
        <v>0</v>
      </c>
      <c r="AK25" s="10">
        <v>0</v>
      </c>
      <c r="AL25" s="10">
        <f t="shared" si="10"/>
        <v>0</v>
      </c>
      <c r="AM25" s="10">
        <v>0</v>
      </c>
      <c r="AN25" s="10">
        <v>0</v>
      </c>
      <c r="AO25" s="10">
        <f t="shared" si="11"/>
        <v>0</v>
      </c>
      <c r="AP25" s="10">
        <v>1</v>
      </c>
      <c r="AQ25" s="10">
        <v>0</v>
      </c>
      <c r="AR25" s="10">
        <f t="shared" si="12"/>
        <v>1</v>
      </c>
      <c r="AS25" s="10">
        <v>1</v>
      </c>
      <c r="AT25" s="10">
        <v>0</v>
      </c>
      <c r="AU25" s="10">
        <f t="shared" si="13"/>
        <v>1</v>
      </c>
    </row>
    <row r="26" spans="1:47" ht="15">
      <c r="A26" s="10"/>
      <c r="B26" s="10"/>
      <c r="C26" s="199"/>
      <c r="D26" s="10" t="s">
        <v>717</v>
      </c>
      <c r="E26" s="10" t="s">
        <v>64</v>
      </c>
      <c r="F26" s="10">
        <v>0</v>
      </c>
      <c r="G26" s="10">
        <v>0</v>
      </c>
      <c r="H26" s="10">
        <f t="shared" si="0"/>
        <v>0</v>
      </c>
      <c r="I26" s="10">
        <v>0</v>
      </c>
      <c r="J26" s="10">
        <v>0</v>
      </c>
      <c r="K26" s="10">
        <f t="shared" si="1"/>
        <v>0</v>
      </c>
      <c r="L26" s="10">
        <v>2</v>
      </c>
      <c r="M26" s="10">
        <v>0</v>
      </c>
      <c r="N26" s="10">
        <f t="shared" si="2"/>
        <v>2</v>
      </c>
      <c r="O26" s="10">
        <v>0</v>
      </c>
      <c r="P26" s="10">
        <v>0</v>
      </c>
      <c r="Q26" s="10">
        <f t="shared" si="3"/>
        <v>0</v>
      </c>
      <c r="R26" s="10">
        <v>2</v>
      </c>
      <c r="S26" s="10">
        <v>0</v>
      </c>
      <c r="T26" s="10">
        <f t="shared" si="4"/>
        <v>2</v>
      </c>
      <c r="U26" s="10">
        <v>2</v>
      </c>
      <c r="V26" s="10">
        <v>0</v>
      </c>
      <c r="W26" s="10">
        <f t="shared" si="5"/>
        <v>2</v>
      </c>
      <c r="X26" s="10">
        <v>0</v>
      </c>
      <c r="Y26" s="10">
        <v>0</v>
      </c>
      <c r="Z26" s="10">
        <f t="shared" si="6"/>
        <v>0</v>
      </c>
      <c r="AA26" s="10">
        <v>0</v>
      </c>
      <c r="AB26" s="10">
        <v>0</v>
      </c>
      <c r="AC26" s="10">
        <f t="shared" si="7"/>
        <v>0</v>
      </c>
      <c r="AD26" s="10">
        <v>0</v>
      </c>
      <c r="AE26" s="10">
        <v>0</v>
      </c>
      <c r="AF26" s="10">
        <f t="shared" si="8"/>
        <v>0</v>
      </c>
      <c r="AG26" s="10">
        <v>0</v>
      </c>
      <c r="AH26" s="10">
        <v>0</v>
      </c>
      <c r="AI26" s="10">
        <f t="shared" si="9"/>
        <v>0</v>
      </c>
      <c r="AJ26" s="10">
        <v>0</v>
      </c>
      <c r="AK26" s="10">
        <v>0</v>
      </c>
      <c r="AL26" s="10">
        <f t="shared" si="10"/>
        <v>0</v>
      </c>
      <c r="AM26" s="10">
        <v>0</v>
      </c>
      <c r="AN26" s="10">
        <v>0</v>
      </c>
      <c r="AO26" s="10">
        <f t="shared" si="11"/>
        <v>0</v>
      </c>
      <c r="AP26" s="10">
        <v>1</v>
      </c>
      <c r="AQ26" s="10">
        <v>0</v>
      </c>
      <c r="AR26" s="10">
        <f t="shared" si="12"/>
        <v>1</v>
      </c>
      <c r="AS26" s="10">
        <v>1</v>
      </c>
      <c r="AT26" s="10">
        <v>0</v>
      </c>
      <c r="AU26" s="10">
        <f t="shared" si="13"/>
        <v>1</v>
      </c>
    </row>
    <row r="27" spans="1:47" ht="15">
      <c r="A27" s="10"/>
      <c r="B27" s="10"/>
      <c r="C27" s="200"/>
      <c r="D27" s="10" t="s">
        <v>718</v>
      </c>
      <c r="E27" s="10" t="s">
        <v>64</v>
      </c>
      <c r="F27" s="10">
        <v>0</v>
      </c>
      <c r="G27" s="10">
        <v>0</v>
      </c>
      <c r="H27" s="10">
        <f t="shared" si="0"/>
        <v>0</v>
      </c>
      <c r="I27" s="10">
        <v>0</v>
      </c>
      <c r="J27" s="10">
        <v>0</v>
      </c>
      <c r="K27" s="10">
        <f t="shared" si="1"/>
        <v>0</v>
      </c>
      <c r="L27" s="10">
        <v>2</v>
      </c>
      <c r="M27" s="10">
        <v>0</v>
      </c>
      <c r="N27" s="10">
        <f t="shared" si="2"/>
        <v>2</v>
      </c>
      <c r="O27" s="10">
        <v>0</v>
      </c>
      <c r="P27" s="10">
        <v>0</v>
      </c>
      <c r="Q27" s="10">
        <f t="shared" si="3"/>
        <v>0</v>
      </c>
      <c r="R27" s="10">
        <v>2</v>
      </c>
      <c r="S27" s="10">
        <v>2</v>
      </c>
      <c r="T27" s="10">
        <f t="shared" si="4"/>
        <v>0</v>
      </c>
      <c r="U27" s="10">
        <v>2</v>
      </c>
      <c r="V27" s="10">
        <v>0</v>
      </c>
      <c r="W27" s="10">
        <f t="shared" si="5"/>
        <v>2</v>
      </c>
      <c r="X27" s="10">
        <v>0</v>
      </c>
      <c r="Y27" s="10">
        <v>0</v>
      </c>
      <c r="Z27" s="10">
        <f t="shared" si="6"/>
        <v>0</v>
      </c>
      <c r="AA27" s="10">
        <v>0</v>
      </c>
      <c r="AB27" s="10">
        <v>0</v>
      </c>
      <c r="AC27" s="10">
        <f t="shared" si="7"/>
        <v>0</v>
      </c>
      <c r="AD27" s="10">
        <v>0</v>
      </c>
      <c r="AE27" s="10">
        <v>0</v>
      </c>
      <c r="AF27" s="10">
        <f t="shared" si="8"/>
        <v>0</v>
      </c>
      <c r="AG27" s="10">
        <v>0</v>
      </c>
      <c r="AH27" s="10">
        <v>0</v>
      </c>
      <c r="AI27" s="10">
        <f t="shared" si="9"/>
        <v>0</v>
      </c>
      <c r="AJ27" s="10">
        <v>0</v>
      </c>
      <c r="AK27" s="10">
        <v>0</v>
      </c>
      <c r="AL27" s="10">
        <f t="shared" si="10"/>
        <v>0</v>
      </c>
      <c r="AM27" s="10">
        <v>0</v>
      </c>
      <c r="AN27" s="10">
        <v>0</v>
      </c>
      <c r="AO27" s="10">
        <f t="shared" si="11"/>
        <v>0</v>
      </c>
      <c r="AP27" s="10">
        <v>1</v>
      </c>
      <c r="AQ27" s="10">
        <v>0</v>
      </c>
      <c r="AR27" s="10">
        <f t="shared" si="12"/>
        <v>1</v>
      </c>
      <c r="AS27" s="10">
        <v>1</v>
      </c>
      <c r="AT27" s="10">
        <v>0</v>
      </c>
      <c r="AU27" s="10">
        <f t="shared" si="13"/>
        <v>1</v>
      </c>
    </row>
    <row r="28" spans="1:47" ht="15">
      <c r="A28" s="10"/>
      <c r="B28" s="10"/>
      <c r="C28" s="246" t="s">
        <v>719</v>
      </c>
      <c r="D28" s="10" t="s">
        <v>720</v>
      </c>
      <c r="E28" s="10" t="s">
        <v>64</v>
      </c>
      <c r="F28" s="10">
        <v>0</v>
      </c>
      <c r="G28" s="10">
        <v>0</v>
      </c>
      <c r="H28" s="10">
        <f t="shared" si="0"/>
        <v>0</v>
      </c>
      <c r="I28" s="10">
        <v>0</v>
      </c>
      <c r="J28" s="10">
        <v>0</v>
      </c>
      <c r="K28" s="10">
        <f t="shared" si="1"/>
        <v>0</v>
      </c>
      <c r="L28" s="10">
        <v>2</v>
      </c>
      <c r="M28" s="10">
        <v>1</v>
      </c>
      <c r="N28" s="10">
        <f t="shared" si="2"/>
        <v>1</v>
      </c>
      <c r="O28" s="10">
        <v>0</v>
      </c>
      <c r="P28" s="10">
        <v>0</v>
      </c>
      <c r="Q28" s="10">
        <f t="shared" si="3"/>
        <v>0</v>
      </c>
      <c r="R28" s="10">
        <v>2</v>
      </c>
      <c r="S28" s="10">
        <v>1</v>
      </c>
      <c r="T28" s="10">
        <f t="shared" si="4"/>
        <v>1</v>
      </c>
      <c r="U28" s="10">
        <v>2</v>
      </c>
      <c r="V28" s="10">
        <v>0</v>
      </c>
      <c r="W28" s="10">
        <f t="shared" si="5"/>
        <v>2</v>
      </c>
      <c r="X28" s="10">
        <v>0</v>
      </c>
      <c r="Y28" s="10">
        <v>0</v>
      </c>
      <c r="Z28" s="10">
        <f t="shared" si="6"/>
        <v>0</v>
      </c>
      <c r="AA28" s="10">
        <v>0</v>
      </c>
      <c r="AB28" s="10">
        <v>0</v>
      </c>
      <c r="AC28" s="10">
        <f t="shared" si="7"/>
        <v>0</v>
      </c>
      <c r="AD28" s="10">
        <v>0</v>
      </c>
      <c r="AE28" s="10">
        <v>0</v>
      </c>
      <c r="AF28" s="10">
        <f t="shared" si="8"/>
        <v>0</v>
      </c>
      <c r="AG28" s="10">
        <v>0</v>
      </c>
      <c r="AH28" s="10">
        <v>0</v>
      </c>
      <c r="AI28" s="10">
        <f t="shared" si="9"/>
        <v>0</v>
      </c>
      <c r="AJ28" s="10">
        <v>0</v>
      </c>
      <c r="AK28" s="10">
        <v>0</v>
      </c>
      <c r="AL28" s="10">
        <f t="shared" si="10"/>
        <v>0</v>
      </c>
      <c r="AM28" s="10">
        <v>0</v>
      </c>
      <c r="AN28" s="10">
        <v>0</v>
      </c>
      <c r="AO28" s="10">
        <f t="shared" si="11"/>
        <v>0</v>
      </c>
      <c r="AP28" s="10">
        <v>1</v>
      </c>
      <c r="AQ28" s="10">
        <v>0</v>
      </c>
      <c r="AR28" s="10">
        <f t="shared" si="12"/>
        <v>1</v>
      </c>
      <c r="AS28" s="10">
        <v>1</v>
      </c>
      <c r="AT28" s="10">
        <v>0</v>
      </c>
      <c r="AU28" s="10">
        <f t="shared" si="13"/>
        <v>1</v>
      </c>
    </row>
    <row r="29" spans="1:47" ht="15">
      <c r="A29" s="10"/>
      <c r="B29" s="10"/>
      <c r="C29" s="246"/>
      <c r="D29" s="123" t="s">
        <v>721</v>
      </c>
      <c r="E29" s="10" t="s">
        <v>64</v>
      </c>
      <c r="F29" s="10">
        <v>1</v>
      </c>
      <c r="G29" s="10">
        <v>0</v>
      </c>
      <c r="H29" s="10">
        <f t="shared" si="0"/>
        <v>1</v>
      </c>
      <c r="I29" s="10">
        <v>0</v>
      </c>
      <c r="J29" s="10">
        <v>0</v>
      </c>
      <c r="K29" s="10">
        <f t="shared" si="1"/>
        <v>0</v>
      </c>
      <c r="L29" s="10">
        <v>2</v>
      </c>
      <c r="M29" s="10">
        <v>0</v>
      </c>
      <c r="N29" s="10">
        <f t="shared" si="2"/>
        <v>2</v>
      </c>
      <c r="O29" s="10">
        <v>0</v>
      </c>
      <c r="P29" s="10">
        <v>0</v>
      </c>
      <c r="Q29" s="10">
        <f t="shared" si="3"/>
        <v>0</v>
      </c>
      <c r="R29" s="10">
        <v>2</v>
      </c>
      <c r="S29" s="10">
        <v>1</v>
      </c>
      <c r="T29" s="10">
        <f t="shared" si="4"/>
        <v>1</v>
      </c>
      <c r="U29" s="10">
        <v>2</v>
      </c>
      <c r="V29" s="10">
        <v>0</v>
      </c>
      <c r="W29" s="10">
        <f t="shared" si="5"/>
        <v>2</v>
      </c>
      <c r="X29" s="10">
        <v>0</v>
      </c>
      <c r="Y29" s="10">
        <v>0</v>
      </c>
      <c r="Z29" s="10">
        <f t="shared" si="6"/>
        <v>0</v>
      </c>
      <c r="AA29" s="10">
        <v>0</v>
      </c>
      <c r="AB29" s="10">
        <v>0</v>
      </c>
      <c r="AC29" s="10">
        <f t="shared" si="7"/>
        <v>0</v>
      </c>
      <c r="AD29" s="10">
        <v>0</v>
      </c>
      <c r="AE29" s="10">
        <v>0</v>
      </c>
      <c r="AF29" s="10">
        <f t="shared" si="8"/>
        <v>0</v>
      </c>
      <c r="AG29" s="10">
        <v>0</v>
      </c>
      <c r="AH29" s="10">
        <v>0</v>
      </c>
      <c r="AI29" s="10">
        <f t="shared" si="9"/>
        <v>0</v>
      </c>
      <c r="AJ29" s="10">
        <v>0</v>
      </c>
      <c r="AK29" s="10">
        <v>0</v>
      </c>
      <c r="AL29" s="10">
        <f t="shared" si="10"/>
        <v>0</v>
      </c>
      <c r="AM29" s="10">
        <v>0</v>
      </c>
      <c r="AN29" s="10">
        <v>0</v>
      </c>
      <c r="AO29" s="10">
        <f t="shared" si="11"/>
        <v>0</v>
      </c>
      <c r="AP29" s="10">
        <v>1</v>
      </c>
      <c r="AQ29" s="10">
        <v>0</v>
      </c>
      <c r="AR29" s="10">
        <f t="shared" si="12"/>
        <v>1</v>
      </c>
      <c r="AS29" s="10">
        <v>1</v>
      </c>
      <c r="AT29" s="10">
        <v>0</v>
      </c>
      <c r="AU29" s="10">
        <f t="shared" si="13"/>
        <v>1</v>
      </c>
    </row>
    <row r="30" spans="1:47" ht="15">
      <c r="A30" s="10"/>
      <c r="B30" s="10"/>
      <c r="C30" s="246"/>
      <c r="D30" s="10" t="s">
        <v>722</v>
      </c>
      <c r="E30" s="10" t="s">
        <v>64</v>
      </c>
      <c r="F30" s="10">
        <v>0</v>
      </c>
      <c r="G30" s="10">
        <v>0</v>
      </c>
      <c r="H30" s="10">
        <f t="shared" si="0"/>
        <v>0</v>
      </c>
      <c r="I30" s="10">
        <v>0</v>
      </c>
      <c r="J30" s="10">
        <v>0</v>
      </c>
      <c r="K30" s="10">
        <f t="shared" si="1"/>
        <v>0</v>
      </c>
      <c r="L30" s="10">
        <v>2</v>
      </c>
      <c r="M30" s="10">
        <v>0</v>
      </c>
      <c r="N30" s="10">
        <f t="shared" si="2"/>
        <v>2</v>
      </c>
      <c r="O30" s="10">
        <v>0</v>
      </c>
      <c r="P30" s="10">
        <v>0</v>
      </c>
      <c r="Q30" s="10">
        <f t="shared" si="3"/>
        <v>0</v>
      </c>
      <c r="R30" s="10">
        <v>2</v>
      </c>
      <c r="S30" s="10">
        <v>1</v>
      </c>
      <c r="T30" s="10">
        <f t="shared" si="4"/>
        <v>1</v>
      </c>
      <c r="U30" s="10">
        <v>2</v>
      </c>
      <c r="V30" s="10">
        <v>0</v>
      </c>
      <c r="W30" s="10">
        <f t="shared" si="5"/>
        <v>2</v>
      </c>
      <c r="X30" s="10">
        <v>0</v>
      </c>
      <c r="Y30" s="10">
        <v>0</v>
      </c>
      <c r="Z30" s="10">
        <f t="shared" si="6"/>
        <v>0</v>
      </c>
      <c r="AA30" s="10">
        <v>0</v>
      </c>
      <c r="AB30" s="10">
        <v>0</v>
      </c>
      <c r="AC30" s="10">
        <f t="shared" si="7"/>
        <v>0</v>
      </c>
      <c r="AD30" s="10">
        <v>0</v>
      </c>
      <c r="AE30" s="10">
        <v>0</v>
      </c>
      <c r="AF30" s="10">
        <f t="shared" si="8"/>
        <v>0</v>
      </c>
      <c r="AG30" s="10">
        <v>0</v>
      </c>
      <c r="AH30" s="10">
        <v>0</v>
      </c>
      <c r="AI30" s="10">
        <f t="shared" si="9"/>
        <v>0</v>
      </c>
      <c r="AJ30" s="10">
        <v>0</v>
      </c>
      <c r="AK30" s="10">
        <v>0</v>
      </c>
      <c r="AL30" s="10">
        <f t="shared" si="10"/>
        <v>0</v>
      </c>
      <c r="AM30" s="10">
        <v>0</v>
      </c>
      <c r="AN30" s="10">
        <v>0</v>
      </c>
      <c r="AO30" s="10">
        <f t="shared" si="11"/>
        <v>0</v>
      </c>
      <c r="AP30" s="10">
        <v>1</v>
      </c>
      <c r="AQ30" s="10">
        <v>0</v>
      </c>
      <c r="AR30" s="10">
        <f t="shared" si="12"/>
        <v>1</v>
      </c>
      <c r="AS30" s="10">
        <v>1</v>
      </c>
      <c r="AT30" s="10">
        <v>0</v>
      </c>
      <c r="AU30" s="10">
        <f t="shared" si="13"/>
        <v>1</v>
      </c>
    </row>
    <row r="31" spans="1:47" ht="15">
      <c r="A31" s="10"/>
      <c r="B31" s="10"/>
      <c r="C31" s="199" t="s">
        <v>723</v>
      </c>
      <c r="D31" s="10" t="s">
        <v>724</v>
      </c>
      <c r="E31" s="10" t="s">
        <v>64</v>
      </c>
      <c r="F31" s="10">
        <v>0</v>
      </c>
      <c r="G31" s="10">
        <v>0</v>
      </c>
      <c r="H31" s="10">
        <f t="shared" si="0"/>
        <v>0</v>
      </c>
      <c r="I31" s="10">
        <v>0</v>
      </c>
      <c r="J31" s="10">
        <v>0</v>
      </c>
      <c r="K31" s="10">
        <f t="shared" si="1"/>
        <v>0</v>
      </c>
      <c r="L31" s="10">
        <v>2</v>
      </c>
      <c r="M31" s="10">
        <v>0</v>
      </c>
      <c r="N31" s="10">
        <f t="shared" si="2"/>
        <v>2</v>
      </c>
      <c r="O31" s="10">
        <v>0</v>
      </c>
      <c r="P31" s="10">
        <v>0</v>
      </c>
      <c r="Q31" s="10">
        <f t="shared" si="3"/>
        <v>0</v>
      </c>
      <c r="R31" s="10">
        <v>2</v>
      </c>
      <c r="S31" s="10">
        <v>2</v>
      </c>
      <c r="T31" s="10">
        <f t="shared" si="4"/>
        <v>0</v>
      </c>
      <c r="U31" s="10">
        <v>2</v>
      </c>
      <c r="V31" s="10">
        <v>0</v>
      </c>
      <c r="W31" s="10">
        <f t="shared" si="5"/>
        <v>2</v>
      </c>
      <c r="X31" s="10">
        <v>0</v>
      </c>
      <c r="Y31" s="10">
        <v>0</v>
      </c>
      <c r="Z31" s="10">
        <f t="shared" si="6"/>
        <v>0</v>
      </c>
      <c r="AA31" s="10">
        <v>0</v>
      </c>
      <c r="AB31" s="10">
        <v>0</v>
      </c>
      <c r="AC31" s="10">
        <f t="shared" si="7"/>
        <v>0</v>
      </c>
      <c r="AD31" s="10">
        <v>0</v>
      </c>
      <c r="AE31" s="10">
        <v>0</v>
      </c>
      <c r="AF31" s="10">
        <f t="shared" si="8"/>
        <v>0</v>
      </c>
      <c r="AG31" s="10">
        <v>0</v>
      </c>
      <c r="AH31" s="10">
        <v>0</v>
      </c>
      <c r="AI31" s="10">
        <f t="shared" si="9"/>
        <v>0</v>
      </c>
      <c r="AJ31" s="10">
        <v>0</v>
      </c>
      <c r="AK31" s="10">
        <v>0</v>
      </c>
      <c r="AL31" s="10">
        <f t="shared" si="10"/>
        <v>0</v>
      </c>
      <c r="AM31" s="10">
        <v>0</v>
      </c>
      <c r="AN31" s="10">
        <v>0</v>
      </c>
      <c r="AO31" s="10">
        <f t="shared" si="11"/>
        <v>0</v>
      </c>
      <c r="AP31" s="10">
        <v>1</v>
      </c>
      <c r="AQ31" s="10">
        <v>0</v>
      </c>
      <c r="AR31" s="10">
        <f t="shared" si="12"/>
        <v>1</v>
      </c>
      <c r="AS31" s="10">
        <v>1</v>
      </c>
      <c r="AT31" s="10">
        <v>0</v>
      </c>
      <c r="AU31" s="10">
        <f t="shared" si="13"/>
        <v>1</v>
      </c>
    </row>
    <row r="32" spans="1:47" ht="15">
      <c r="A32" s="10"/>
      <c r="B32" s="10"/>
      <c r="C32" s="199"/>
      <c r="D32" s="10" t="s">
        <v>725</v>
      </c>
      <c r="E32" s="10" t="s">
        <v>64</v>
      </c>
      <c r="F32" s="10">
        <v>0</v>
      </c>
      <c r="G32" s="10">
        <v>0</v>
      </c>
      <c r="H32" s="10">
        <f t="shared" si="0"/>
        <v>0</v>
      </c>
      <c r="I32" s="10">
        <v>0</v>
      </c>
      <c r="J32" s="10">
        <v>0</v>
      </c>
      <c r="K32" s="10">
        <f t="shared" si="1"/>
        <v>0</v>
      </c>
      <c r="L32" s="10">
        <v>2</v>
      </c>
      <c r="M32" s="10">
        <v>1</v>
      </c>
      <c r="N32" s="10">
        <f t="shared" si="2"/>
        <v>1</v>
      </c>
      <c r="O32" s="10">
        <v>0</v>
      </c>
      <c r="P32" s="10">
        <v>0</v>
      </c>
      <c r="Q32" s="10">
        <f t="shared" si="3"/>
        <v>0</v>
      </c>
      <c r="R32" s="10">
        <v>2</v>
      </c>
      <c r="S32" s="10">
        <v>1</v>
      </c>
      <c r="T32" s="10">
        <f t="shared" si="4"/>
        <v>1</v>
      </c>
      <c r="U32" s="10">
        <v>2</v>
      </c>
      <c r="V32" s="10">
        <v>0</v>
      </c>
      <c r="W32" s="10">
        <f t="shared" si="5"/>
        <v>2</v>
      </c>
      <c r="X32" s="10">
        <v>0</v>
      </c>
      <c r="Y32" s="10">
        <v>0</v>
      </c>
      <c r="Z32" s="10">
        <f t="shared" si="6"/>
        <v>0</v>
      </c>
      <c r="AA32" s="10">
        <v>0</v>
      </c>
      <c r="AB32" s="10">
        <v>0</v>
      </c>
      <c r="AC32" s="10">
        <f t="shared" si="7"/>
        <v>0</v>
      </c>
      <c r="AD32" s="10">
        <v>0</v>
      </c>
      <c r="AE32" s="10">
        <v>0</v>
      </c>
      <c r="AF32" s="10">
        <f t="shared" si="8"/>
        <v>0</v>
      </c>
      <c r="AG32" s="10">
        <v>0</v>
      </c>
      <c r="AH32" s="10">
        <v>0</v>
      </c>
      <c r="AI32" s="10">
        <f t="shared" si="9"/>
        <v>0</v>
      </c>
      <c r="AJ32" s="10">
        <v>0</v>
      </c>
      <c r="AK32" s="10">
        <v>0</v>
      </c>
      <c r="AL32" s="10">
        <f t="shared" si="10"/>
        <v>0</v>
      </c>
      <c r="AM32" s="10">
        <v>0</v>
      </c>
      <c r="AN32" s="10">
        <v>0</v>
      </c>
      <c r="AO32" s="10">
        <f t="shared" si="11"/>
        <v>0</v>
      </c>
      <c r="AP32" s="10">
        <v>1</v>
      </c>
      <c r="AQ32" s="10">
        <v>0</v>
      </c>
      <c r="AR32" s="10">
        <f t="shared" si="12"/>
        <v>1</v>
      </c>
      <c r="AS32" s="10">
        <v>1</v>
      </c>
      <c r="AT32" s="10">
        <v>0</v>
      </c>
      <c r="AU32" s="10">
        <f t="shared" si="13"/>
        <v>1</v>
      </c>
    </row>
    <row r="33" spans="1:47" ht="15">
      <c r="A33" s="10"/>
      <c r="B33" s="10"/>
      <c r="C33" s="200"/>
      <c r="D33" s="123" t="s">
        <v>726</v>
      </c>
      <c r="E33" s="10" t="s">
        <v>64</v>
      </c>
      <c r="F33" s="10">
        <v>1</v>
      </c>
      <c r="G33" s="10">
        <v>0</v>
      </c>
      <c r="H33" s="10">
        <f t="shared" si="0"/>
        <v>1</v>
      </c>
      <c r="I33" s="10">
        <v>0</v>
      </c>
      <c r="J33" s="10">
        <v>0</v>
      </c>
      <c r="K33" s="10">
        <f t="shared" si="1"/>
        <v>0</v>
      </c>
      <c r="L33" s="10">
        <v>2</v>
      </c>
      <c r="M33" s="10">
        <v>0</v>
      </c>
      <c r="N33" s="10">
        <f t="shared" si="2"/>
        <v>2</v>
      </c>
      <c r="O33" s="10">
        <v>0</v>
      </c>
      <c r="P33" s="10">
        <v>0</v>
      </c>
      <c r="Q33" s="10">
        <f t="shared" si="3"/>
        <v>0</v>
      </c>
      <c r="R33" s="10">
        <v>2</v>
      </c>
      <c r="S33" s="10">
        <v>1</v>
      </c>
      <c r="T33" s="10">
        <f t="shared" si="4"/>
        <v>1</v>
      </c>
      <c r="U33" s="10">
        <v>2</v>
      </c>
      <c r="V33" s="10">
        <v>0</v>
      </c>
      <c r="W33" s="10">
        <f t="shared" si="5"/>
        <v>2</v>
      </c>
      <c r="X33" s="10">
        <v>0</v>
      </c>
      <c r="Y33" s="10">
        <v>0</v>
      </c>
      <c r="Z33" s="10">
        <f t="shared" si="6"/>
        <v>0</v>
      </c>
      <c r="AA33" s="10">
        <v>0</v>
      </c>
      <c r="AB33" s="10">
        <v>0</v>
      </c>
      <c r="AC33" s="10">
        <f t="shared" si="7"/>
        <v>0</v>
      </c>
      <c r="AD33" s="10">
        <v>0</v>
      </c>
      <c r="AE33" s="10">
        <v>0</v>
      </c>
      <c r="AF33" s="10">
        <f t="shared" si="8"/>
        <v>0</v>
      </c>
      <c r="AG33" s="10">
        <v>0</v>
      </c>
      <c r="AH33" s="10">
        <v>0</v>
      </c>
      <c r="AI33" s="10">
        <f t="shared" si="9"/>
        <v>0</v>
      </c>
      <c r="AJ33" s="10">
        <v>0</v>
      </c>
      <c r="AK33" s="10">
        <v>0</v>
      </c>
      <c r="AL33" s="10">
        <f t="shared" si="10"/>
        <v>0</v>
      </c>
      <c r="AM33" s="10">
        <v>0</v>
      </c>
      <c r="AN33" s="10">
        <v>0</v>
      </c>
      <c r="AO33" s="10">
        <f t="shared" si="11"/>
        <v>0</v>
      </c>
      <c r="AP33" s="10">
        <v>1</v>
      </c>
      <c r="AQ33" s="10">
        <v>0</v>
      </c>
      <c r="AR33" s="10">
        <f t="shared" si="12"/>
        <v>1</v>
      </c>
      <c r="AS33" s="10">
        <v>1</v>
      </c>
      <c r="AT33" s="10">
        <v>0</v>
      </c>
      <c r="AU33" s="10">
        <f t="shared" si="13"/>
        <v>1</v>
      </c>
    </row>
    <row r="34" spans="1:47" ht="15">
      <c r="A34" s="10"/>
      <c r="B34" s="10"/>
      <c r="C34" s="198" t="s">
        <v>727</v>
      </c>
      <c r="D34" s="10" t="s">
        <v>728</v>
      </c>
      <c r="E34" s="10" t="s">
        <v>64</v>
      </c>
      <c r="F34" s="10">
        <v>0</v>
      </c>
      <c r="G34" s="10">
        <v>0</v>
      </c>
      <c r="H34" s="10">
        <f t="shared" si="0"/>
        <v>0</v>
      </c>
      <c r="I34" s="10">
        <v>0</v>
      </c>
      <c r="J34" s="10">
        <v>0</v>
      </c>
      <c r="K34" s="10">
        <f t="shared" si="1"/>
        <v>0</v>
      </c>
      <c r="L34" s="10">
        <v>2</v>
      </c>
      <c r="M34" s="10">
        <v>1</v>
      </c>
      <c r="N34" s="10">
        <f t="shared" si="2"/>
        <v>1</v>
      </c>
      <c r="O34" s="10">
        <v>0</v>
      </c>
      <c r="P34" s="10">
        <v>0</v>
      </c>
      <c r="Q34" s="10">
        <f t="shared" si="3"/>
        <v>0</v>
      </c>
      <c r="R34" s="10">
        <v>2</v>
      </c>
      <c r="S34" s="10">
        <v>1</v>
      </c>
      <c r="T34" s="10">
        <f t="shared" si="4"/>
        <v>1</v>
      </c>
      <c r="U34" s="10">
        <v>2</v>
      </c>
      <c r="V34" s="10">
        <v>0</v>
      </c>
      <c r="W34" s="10">
        <f t="shared" si="5"/>
        <v>2</v>
      </c>
      <c r="X34" s="10">
        <v>0</v>
      </c>
      <c r="Y34" s="10">
        <v>0</v>
      </c>
      <c r="Z34" s="10">
        <f t="shared" si="6"/>
        <v>0</v>
      </c>
      <c r="AA34" s="10">
        <v>0</v>
      </c>
      <c r="AB34" s="10">
        <v>0</v>
      </c>
      <c r="AC34" s="10">
        <f t="shared" si="7"/>
        <v>0</v>
      </c>
      <c r="AD34" s="10">
        <v>0</v>
      </c>
      <c r="AE34" s="10">
        <v>0</v>
      </c>
      <c r="AF34" s="10">
        <f t="shared" si="8"/>
        <v>0</v>
      </c>
      <c r="AG34" s="10">
        <v>0</v>
      </c>
      <c r="AH34" s="10">
        <v>0</v>
      </c>
      <c r="AI34" s="10">
        <f t="shared" si="9"/>
        <v>0</v>
      </c>
      <c r="AJ34" s="10">
        <v>0</v>
      </c>
      <c r="AK34" s="10">
        <v>0</v>
      </c>
      <c r="AL34" s="10">
        <f t="shared" si="10"/>
        <v>0</v>
      </c>
      <c r="AM34" s="10">
        <v>0</v>
      </c>
      <c r="AN34" s="10">
        <v>0</v>
      </c>
      <c r="AO34" s="10">
        <f t="shared" si="11"/>
        <v>0</v>
      </c>
      <c r="AP34" s="10">
        <v>1</v>
      </c>
      <c r="AQ34" s="10">
        <v>0</v>
      </c>
      <c r="AR34" s="10">
        <f t="shared" si="12"/>
        <v>1</v>
      </c>
      <c r="AS34" s="10">
        <v>1</v>
      </c>
      <c r="AT34" s="10">
        <v>0</v>
      </c>
      <c r="AU34" s="10">
        <f t="shared" si="13"/>
        <v>1</v>
      </c>
    </row>
    <row r="35" spans="1:47" ht="15">
      <c r="A35" s="10"/>
      <c r="B35" s="10"/>
      <c r="C35" s="199"/>
      <c r="D35" s="10" t="s">
        <v>729</v>
      </c>
      <c r="E35" s="10" t="s">
        <v>64</v>
      </c>
      <c r="F35" s="10">
        <v>0</v>
      </c>
      <c r="G35" s="10">
        <v>0</v>
      </c>
      <c r="H35" s="10">
        <f t="shared" si="0"/>
        <v>0</v>
      </c>
      <c r="I35" s="10">
        <v>0</v>
      </c>
      <c r="J35" s="10">
        <v>0</v>
      </c>
      <c r="K35" s="10">
        <f t="shared" si="1"/>
        <v>0</v>
      </c>
      <c r="L35" s="10">
        <v>2</v>
      </c>
      <c r="M35" s="10">
        <v>1</v>
      </c>
      <c r="N35" s="10">
        <f t="shared" si="2"/>
        <v>1</v>
      </c>
      <c r="O35" s="10">
        <v>0</v>
      </c>
      <c r="P35" s="10">
        <v>0</v>
      </c>
      <c r="Q35" s="10">
        <f t="shared" si="3"/>
        <v>0</v>
      </c>
      <c r="R35" s="10">
        <v>2</v>
      </c>
      <c r="S35" s="10">
        <v>1</v>
      </c>
      <c r="T35" s="10">
        <f t="shared" si="4"/>
        <v>1</v>
      </c>
      <c r="U35" s="10">
        <v>2</v>
      </c>
      <c r="V35" s="10">
        <v>0</v>
      </c>
      <c r="W35" s="10">
        <f t="shared" si="5"/>
        <v>2</v>
      </c>
      <c r="X35" s="10">
        <v>0</v>
      </c>
      <c r="Y35" s="10">
        <v>0</v>
      </c>
      <c r="Z35" s="10">
        <f t="shared" si="6"/>
        <v>0</v>
      </c>
      <c r="AA35" s="10">
        <v>0</v>
      </c>
      <c r="AB35" s="10">
        <v>0</v>
      </c>
      <c r="AC35" s="10">
        <f t="shared" si="7"/>
        <v>0</v>
      </c>
      <c r="AD35" s="10">
        <v>0</v>
      </c>
      <c r="AE35" s="10">
        <v>0</v>
      </c>
      <c r="AF35" s="10">
        <f t="shared" si="8"/>
        <v>0</v>
      </c>
      <c r="AG35" s="10">
        <v>0</v>
      </c>
      <c r="AH35" s="10">
        <v>0</v>
      </c>
      <c r="AI35" s="10">
        <f t="shared" si="9"/>
        <v>0</v>
      </c>
      <c r="AJ35" s="10">
        <v>0</v>
      </c>
      <c r="AK35" s="10">
        <v>0</v>
      </c>
      <c r="AL35" s="10">
        <f t="shared" si="10"/>
        <v>0</v>
      </c>
      <c r="AM35" s="10">
        <v>0</v>
      </c>
      <c r="AN35" s="10">
        <v>0</v>
      </c>
      <c r="AO35" s="10">
        <f t="shared" si="11"/>
        <v>0</v>
      </c>
      <c r="AP35" s="10">
        <v>1</v>
      </c>
      <c r="AQ35" s="10">
        <v>0</v>
      </c>
      <c r="AR35" s="10">
        <f t="shared" si="12"/>
        <v>1</v>
      </c>
      <c r="AS35" s="10">
        <v>1</v>
      </c>
      <c r="AT35" s="10">
        <v>0</v>
      </c>
      <c r="AU35" s="10">
        <f t="shared" si="13"/>
        <v>1</v>
      </c>
    </row>
    <row r="36" spans="1:47" ht="15">
      <c r="A36" s="10"/>
      <c r="B36" s="10"/>
      <c r="C36" s="199"/>
      <c r="D36" s="123" t="s">
        <v>730</v>
      </c>
      <c r="E36" s="10" t="s">
        <v>64</v>
      </c>
      <c r="F36" s="10">
        <v>1</v>
      </c>
      <c r="G36" s="10">
        <v>0</v>
      </c>
      <c r="H36" s="10">
        <f t="shared" si="0"/>
        <v>1</v>
      </c>
      <c r="I36" s="10">
        <v>0</v>
      </c>
      <c r="J36" s="10">
        <v>0</v>
      </c>
      <c r="K36" s="10">
        <f t="shared" si="1"/>
        <v>0</v>
      </c>
      <c r="L36" s="10">
        <v>2</v>
      </c>
      <c r="M36" s="10">
        <v>0</v>
      </c>
      <c r="N36" s="10">
        <f t="shared" si="2"/>
        <v>2</v>
      </c>
      <c r="O36" s="10">
        <v>0</v>
      </c>
      <c r="P36" s="10">
        <v>0</v>
      </c>
      <c r="Q36" s="10">
        <f t="shared" si="3"/>
        <v>0</v>
      </c>
      <c r="R36" s="10">
        <v>2</v>
      </c>
      <c r="S36" s="10">
        <v>1</v>
      </c>
      <c r="T36" s="10">
        <f t="shared" si="4"/>
        <v>1</v>
      </c>
      <c r="U36" s="10">
        <v>2</v>
      </c>
      <c r="V36" s="10">
        <v>0</v>
      </c>
      <c r="W36" s="10">
        <f t="shared" si="5"/>
        <v>2</v>
      </c>
      <c r="X36" s="10">
        <v>0</v>
      </c>
      <c r="Y36" s="10">
        <v>0</v>
      </c>
      <c r="Z36" s="10">
        <f t="shared" si="6"/>
        <v>0</v>
      </c>
      <c r="AA36" s="10">
        <v>0</v>
      </c>
      <c r="AB36" s="10">
        <v>0</v>
      </c>
      <c r="AC36" s="10">
        <f t="shared" si="7"/>
        <v>0</v>
      </c>
      <c r="AD36" s="10">
        <v>0</v>
      </c>
      <c r="AE36" s="10">
        <v>0</v>
      </c>
      <c r="AF36" s="10">
        <f t="shared" si="8"/>
        <v>0</v>
      </c>
      <c r="AG36" s="10">
        <v>0</v>
      </c>
      <c r="AH36" s="10">
        <v>0</v>
      </c>
      <c r="AI36" s="10">
        <f t="shared" si="9"/>
        <v>0</v>
      </c>
      <c r="AJ36" s="10">
        <v>0</v>
      </c>
      <c r="AK36" s="10">
        <v>0</v>
      </c>
      <c r="AL36" s="10">
        <f t="shared" si="10"/>
        <v>0</v>
      </c>
      <c r="AM36" s="10">
        <v>0</v>
      </c>
      <c r="AN36" s="10">
        <v>0</v>
      </c>
      <c r="AO36" s="10">
        <f t="shared" si="11"/>
        <v>0</v>
      </c>
      <c r="AP36" s="10">
        <v>1</v>
      </c>
      <c r="AQ36" s="10">
        <v>0</v>
      </c>
      <c r="AR36" s="10">
        <f t="shared" si="12"/>
        <v>1</v>
      </c>
      <c r="AS36" s="10">
        <v>1</v>
      </c>
      <c r="AT36" s="10">
        <v>0</v>
      </c>
      <c r="AU36" s="10">
        <f t="shared" si="13"/>
        <v>1</v>
      </c>
    </row>
    <row r="37" spans="1:47" ht="15">
      <c r="A37" s="10"/>
      <c r="B37" s="10"/>
      <c r="C37" s="199"/>
      <c r="D37" s="10" t="s">
        <v>731</v>
      </c>
      <c r="E37" s="10" t="s">
        <v>64</v>
      </c>
      <c r="F37" s="10">
        <v>0</v>
      </c>
      <c r="G37" s="10">
        <v>0</v>
      </c>
      <c r="H37" s="10">
        <f t="shared" si="0"/>
        <v>0</v>
      </c>
      <c r="I37" s="10">
        <v>0</v>
      </c>
      <c r="J37" s="10">
        <v>0</v>
      </c>
      <c r="K37" s="10">
        <f t="shared" si="1"/>
        <v>0</v>
      </c>
      <c r="L37" s="10">
        <v>2</v>
      </c>
      <c r="M37" s="10">
        <v>0</v>
      </c>
      <c r="N37" s="10">
        <f t="shared" si="2"/>
        <v>2</v>
      </c>
      <c r="O37" s="10">
        <v>0</v>
      </c>
      <c r="P37" s="10">
        <v>0</v>
      </c>
      <c r="Q37" s="10">
        <f t="shared" si="3"/>
        <v>0</v>
      </c>
      <c r="R37" s="10">
        <v>2</v>
      </c>
      <c r="S37" s="10">
        <v>0</v>
      </c>
      <c r="T37" s="10">
        <f t="shared" si="4"/>
        <v>2</v>
      </c>
      <c r="U37" s="10">
        <v>2</v>
      </c>
      <c r="V37" s="10">
        <v>0</v>
      </c>
      <c r="W37" s="10">
        <f t="shared" si="5"/>
        <v>2</v>
      </c>
      <c r="X37" s="10">
        <v>0</v>
      </c>
      <c r="Y37" s="10">
        <v>0</v>
      </c>
      <c r="Z37" s="10">
        <f t="shared" si="6"/>
        <v>0</v>
      </c>
      <c r="AA37" s="10">
        <v>0</v>
      </c>
      <c r="AB37" s="10">
        <v>0</v>
      </c>
      <c r="AC37" s="10">
        <f t="shared" si="7"/>
        <v>0</v>
      </c>
      <c r="AD37" s="10">
        <v>0</v>
      </c>
      <c r="AE37" s="10">
        <v>0</v>
      </c>
      <c r="AF37" s="10">
        <f t="shared" si="8"/>
        <v>0</v>
      </c>
      <c r="AG37" s="10">
        <v>0</v>
      </c>
      <c r="AH37" s="10">
        <v>0</v>
      </c>
      <c r="AI37" s="10">
        <f t="shared" si="9"/>
        <v>0</v>
      </c>
      <c r="AJ37" s="10">
        <v>0</v>
      </c>
      <c r="AK37" s="10">
        <v>0</v>
      </c>
      <c r="AL37" s="10">
        <f t="shared" si="10"/>
        <v>0</v>
      </c>
      <c r="AM37" s="10">
        <v>0</v>
      </c>
      <c r="AN37" s="10">
        <v>0</v>
      </c>
      <c r="AO37" s="10">
        <f t="shared" si="11"/>
        <v>0</v>
      </c>
      <c r="AP37" s="10">
        <v>1</v>
      </c>
      <c r="AQ37" s="10">
        <v>0</v>
      </c>
      <c r="AR37" s="10">
        <f t="shared" si="12"/>
        <v>1</v>
      </c>
      <c r="AS37" s="10">
        <v>1</v>
      </c>
      <c r="AT37" s="10">
        <v>0</v>
      </c>
      <c r="AU37" s="10">
        <f t="shared" si="13"/>
        <v>1</v>
      </c>
    </row>
    <row r="38" spans="1:47" ht="15">
      <c r="A38" s="10"/>
      <c r="B38" s="10"/>
      <c r="C38" s="200"/>
      <c r="D38" s="10" t="s">
        <v>732</v>
      </c>
      <c r="E38" s="10" t="s">
        <v>64</v>
      </c>
      <c r="F38" s="10">
        <v>0</v>
      </c>
      <c r="G38" s="10">
        <v>0</v>
      </c>
      <c r="H38" s="10">
        <f t="shared" si="0"/>
        <v>0</v>
      </c>
      <c r="I38" s="10">
        <v>0</v>
      </c>
      <c r="J38" s="10">
        <v>0</v>
      </c>
      <c r="K38" s="10">
        <f t="shared" si="1"/>
        <v>0</v>
      </c>
      <c r="L38" s="10">
        <v>2</v>
      </c>
      <c r="M38" s="10">
        <v>0</v>
      </c>
      <c r="N38" s="10">
        <f t="shared" si="2"/>
        <v>2</v>
      </c>
      <c r="O38" s="10">
        <v>0</v>
      </c>
      <c r="P38" s="10">
        <v>0</v>
      </c>
      <c r="Q38" s="10">
        <f t="shared" si="3"/>
        <v>0</v>
      </c>
      <c r="R38" s="10">
        <v>2</v>
      </c>
      <c r="S38" s="10">
        <v>1</v>
      </c>
      <c r="T38" s="10">
        <f t="shared" si="4"/>
        <v>1</v>
      </c>
      <c r="U38" s="10">
        <v>2</v>
      </c>
      <c r="V38" s="10">
        <v>0</v>
      </c>
      <c r="W38" s="10">
        <f t="shared" si="5"/>
        <v>2</v>
      </c>
      <c r="X38" s="10">
        <v>0</v>
      </c>
      <c r="Y38" s="10">
        <v>0</v>
      </c>
      <c r="Z38" s="10">
        <f t="shared" si="6"/>
        <v>0</v>
      </c>
      <c r="AA38" s="10">
        <v>0</v>
      </c>
      <c r="AB38" s="10">
        <v>0</v>
      </c>
      <c r="AC38" s="10">
        <f t="shared" si="7"/>
        <v>0</v>
      </c>
      <c r="AD38" s="10">
        <v>0</v>
      </c>
      <c r="AE38" s="10">
        <v>0</v>
      </c>
      <c r="AF38" s="10">
        <f t="shared" si="8"/>
        <v>0</v>
      </c>
      <c r="AG38" s="10">
        <v>0</v>
      </c>
      <c r="AH38" s="10">
        <v>0</v>
      </c>
      <c r="AI38" s="10">
        <f t="shared" si="9"/>
        <v>0</v>
      </c>
      <c r="AJ38" s="10">
        <v>0</v>
      </c>
      <c r="AK38" s="10">
        <v>0</v>
      </c>
      <c r="AL38" s="10">
        <f t="shared" si="10"/>
        <v>0</v>
      </c>
      <c r="AM38" s="10">
        <v>0</v>
      </c>
      <c r="AN38" s="10">
        <v>0</v>
      </c>
      <c r="AO38" s="10">
        <f t="shared" si="11"/>
        <v>0</v>
      </c>
      <c r="AP38" s="10">
        <v>1</v>
      </c>
      <c r="AQ38" s="10">
        <v>0</v>
      </c>
      <c r="AR38" s="10">
        <f t="shared" si="12"/>
        <v>1</v>
      </c>
      <c r="AS38" s="10">
        <v>1</v>
      </c>
      <c r="AT38" s="10">
        <v>0</v>
      </c>
      <c r="AU38" s="10">
        <f t="shared" si="13"/>
        <v>1</v>
      </c>
    </row>
    <row r="39" spans="1:47" ht="15">
      <c r="A39" s="10"/>
      <c r="B39" s="10"/>
      <c r="C39" s="198" t="s">
        <v>733</v>
      </c>
      <c r="D39" s="10" t="s">
        <v>734</v>
      </c>
      <c r="E39" s="10" t="s">
        <v>64</v>
      </c>
      <c r="F39" s="10">
        <v>0</v>
      </c>
      <c r="G39" s="10">
        <v>0</v>
      </c>
      <c r="H39" s="10">
        <f t="shared" si="0"/>
        <v>0</v>
      </c>
      <c r="I39" s="10">
        <v>0</v>
      </c>
      <c r="J39" s="10">
        <v>0</v>
      </c>
      <c r="K39" s="10">
        <f t="shared" si="1"/>
        <v>0</v>
      </c>
      <c r="L39" s="10">
        <v>2</v>
      </c>
      <c r="M39" s="10">
        <v>0</v>
      </c>
      <c r="N39" s="10">
        <f t="shared" si="2"/>
        <v>2</v>
      </c>
      <c r="O39" s="10">
        <v>0</v>
      </c>
      <c r="P39" s="10">
        <v>0</v>
      </c>
      <c r="Q39" s="10">
        <f t="shared" si="3"/>
        <v>0</v>
      </c>
      <c r="R39" s="10">
        <v>2</v>
      </c>
      <c r="S39" s="10">
        <v>2</v>
      </c>
      <c r="T39" s="10">
        <f t="shared" si="4"/>
        <v>0</v>
      </c>
      <c r="U39" s="10">
        <v>2</v>
      </c>
      <c r="V39" s="10">
        <v>0</v>
      </c>
      <c r="W39" s="10">
        <f t="shared" si="5"/>
        <v>2</v>
      </c>
      <c r="X39" s="10">
        <v>0</v>
      </c>
      <c r="Y39" s="10">
        <v>0</v>
      </c>
      <c r="Z39" s="10">
        <f t="shared" si="6"/>
        <v>0</v>
      </c>
      <c r="AA39" s="10">
        <v>0</v>
      </c>
      <c r="AB39" s="10">
        <v>0</v>
      </c>
      <c r="AC39" s="10">
        <f t="shared" si="7"/>
        <v>0</v>
      </c>
      <c r="AD39" s="10">
        <v>0</v>
      </c>
      <c r="AE39" s="10">
        <v>0</v>
      </c>
      <c r="AF39" s="10">
        <f t="shared" si="8"/>
        <v>0</v>
      </c>
      <c r="AG39" s="10">
        <v>0</v>
      </c>
      <c r="AH39" s="10">
        <v>0</v>
      </c>
      <c r="AI39" s="10">
        <f t="shared" si="9"/>
        <v>0</v>
      </c>
      <c r="AJ39" s="10">
        <v>0</v>
      </c>
      <c r="AK39" s="10">
        <v>0</v>
      </c>
      <c r="AL39" s="10">
        <f t="shared" si="10"/>
        <v>0</v>
      </c>
      <c r="AM39" s="10">
        <v>0</v>
      </c>
      <c r="AN39" s="10">
        <v>0</v>
      </c>
      <c r="AO39" s="10">
        <f t="shared" si="11"/>
        <v>0</v>
      </c>
      <c r="AP39" s="10">
        <v>1</v>
      </c>
      <c r="AQ39" s="10">
        <v>0</v>
      </c>
      <c r="AR39" s="10">
        <f t="shared" si="12"/>
        <v>1</v>
      </c>
      <c r="AS39" s="10">
        <v>1</v>
      </c>
      <c r="AT39" s="10">
        <v>0</v>
      </c>
      <c r="AU39" s="10">
        <f t="shared" si="13"/>
        <v>1</v>
      </c>
    </row>
    <row r="40" spans="1:47" ht="15">
      <c r="A40" s="10"/>
      <c r="B40" s="10"/>
      <c r="C40" s="199"/>
      <c r="D40" s="10" t="s">
        <v>735</v>
      </c>
      <c r="E40" s="10" t="s">
        <v>64</v>
      </c>
      <c r="F40" s="10">
        <v>0</v>
      </c>
      <c r="G40" s="10">
        <v>0</v>
      </c>
      <c r="H40" s="10">
        <f t="shared" si="0"/>
        <v>0</v>
      </c>
      <c r="I40" s="10">
        <v>0</v>
      </c>
      <c r="J40" s="10">
        <v>0</v>
      </c>
      <c r="K40" s="10">
        <f t="shared" si="1"/>
        <v>0</v>
      </c>
      <c r="L40" s="10">
        <v>2</v>
      </c>
      <c r="M40" s="10">
        <v>1</v>
      </c>
      <c r="N40" s="10">
        <f t="shared" si="2"/>
        <v>1</v>
      </c>
      <c r="O40" s="10">
        <v>0</v>
      </c>
      <c r="P40" s="10">
        <v>0</v>
      </c>
      <c r="Q40" s="10">
        <f t="shared" si="3"/>
        <v>0</v>
      </c>
      <c r="R40" s="10">
        <v>2</v>
      </c>
      <c r="S40" s="10">
        <v>1</v>
      </c>
      <c r="T40" s="10">
        <f t="shared" si="4"/>
        <v>1</v>
      </c>
      <c r="U40" s="10">
        <v>2</v>
      </c>
      <c r="V40" s="10">
        <v>0</v>
      </c>
      <c r="W40" s="10">
        <f t="shared" si="5"/>
        <v>2</v>
      </c>
      <c r="X40" s="10">
        <v>0</v>
      </c>
      <c r="Y40" s="10">
        <v>0</v>
      </c>
      <c r="Z40" s="10">
        <f t="shared" si="6"/>
        <v>0</v>
      </c>
      <c r="AA40" s="10">
        <v>0</v>
      </c>
      <c r="AB40" s="10">
        <v>0</v>
      </c>
      <c r="AC40" s="10">
        <f t="shared" si="7"/>
        <v>0</v>
      </c>
      <c r="AD40" s="10">
        <v>0</v>
      </c>
      <c r="AE40" s="10">
        <v>0</v>
      </c>
      <c r="AF40" s="10">
        <f t="shared" si="8"/>
        <v>0</v>
      </c>
      <c r="AG40" s="10">
        <v>0</v>
      </c>
      <c r="AH40" s="10">
        <v>0</v>
      </c>
      <c r="AI40" s="10">
        <f t="shared" si="9"/>
        <v>0</v>
      </c>
      <c r="AJ40" s="10">
        <v>0</v>
      </c>
      <c r="AK40" s="10">
        <v>0</v>
      </c>
      <c r="AL40" s="10">
        <f t="shared" si="10"/>
        <v>0</v>
      </c>
      <c r="AM40" s="10">
        <v>0</v>
      </c>
      <c r="AN40" s="10">
        <v>0</v>
      </c>
      <c r="AO40" s="10">
        <f t="shared" si="11"/>
        <v>0</v>
      </c>
      <c r="AP40" s="10">
        <v>1</v>
      </c>
      <c r="AQ40" s="10">
        <v>0</v>
      </c>
      <c r="AR40" s="10">
        <f t="shared" si="12"/>
        <v>1</v>
      </c>
      <c r="AS40" s="10">
        <v>1</v>
      </c>
      <c r="AT40" s="10">
        <v>0</v>
      </c>
      <c r="AU40" s="10">
        <f t="shared" si="13"/>
        <v>1</v>
      </c>
    </row>
    <row r="41" spans="1:47" ht="15">
      <c r="A41" s="10"/>
      <c r="B41" s="10"/>
      <c r="C41" s="199"/>
      <c r="D41" s="10" t="s">
        <v>736</v>
      </c>
      <c r="E41" s="10" t="s">
        <v>64</v>
      </c>
      <c r="F41" s="10">
        <v>0</v>
      </c>
      <c r="G41" s="10">
        <v>0</v>
      </c>
      <c r="H41" s="10">
        <f t="shared" si="0"/>
        <v>0</v>
      </c>
      <c r="I41" s="10">
        <v>0</v>
      </c>
      <c r="J41" s="10">
        <v>0</v>
      </c>
      <c r="K41" s="10">
        <f t="shared" si="1"/>
        <v>0</v>
      </c>
      <c r="L41" s="10">
        <v>2</v>
      </c>
      <c r="M41" s="10">
        <v>1</v>
      </c>
      <c r="N41" s="10">
        <f t="shared" si="2"/>
        <v>1</v>
      </c>
      <c r="O41" s="10">
        <v>0</v>
      </c>
      <c r="P41" s="10">
        <v>0</v>
      </c>
      <c r="Q41" s="10">
        <f t="shared" si="3"/>
        <v>0</v>
      </c>
      <c r="R41" s="10">
        <v>2</v>
      </c>
      <c r="S41" s="10">
        <v>1</v>
      </c>
      <c r="T41" s="10">
        <f t="shared" si="4"/>
        <v>1</v>
      </c>
      <c r="U41" s="10">
        <v>2</v>
      </c>
      <c r="V41" s="10">
        <v>0</v>
      </c>
      <c r="W41" s="10">
        <f t="shared" si="5"/>
        <v>2</v>
      </c>
      <c r="X41" s="10">
        <v>0</v>
      </c>
      <c r="Y41" s="10">
        <v>0</v>
      </c>
      <c r="Z41" s="10">
        <f t="shared" si="6"/>
        <v>0</v>
      </c>
      <c r="AA41" s="10">
        <v>0</v>
      </c>
      <c r="AB41" s="10">
        <v>0</v>
      </c>
      <c r="AC41" s="10">
        <f t="shared" si="7"/>
        <v>0</v>
      </c>
      <c r="AD41" s="10">
        <v>0</v>
      </c>
      <c r="AE41" s="10">
        <v>0</v>
      </c>
      <c r="AF41" s="10">
        <f t="shared" si="8"/>
        <v>0</v>
      </c>
      <c r="AG41" s="10">
        <v>0</v>
      </c>
      <c r="AH41" s="10">
        <v>0</v>
      </c>
      <c r="AI41" s="10">
        <f t="shared" si="9"/>
        <v>0</v>
      </c>
      <c r="AJ41" s="10">
        <v>0</v>
      </c>
      <c r="AK41" s="10">
        <v>0</v>
      </c>
      <c r="AL41" s="10">
        <f t="shared" si="10"/>
        <v>0</v>
      </c>
      <c r="AM41" s="10">
        <v>0</v>
      </c>
      <c r="AN41" s="10">
        <v>0</v>
      </c>
      <c r="AO41" s="10">
        <f t="shared" si="11"/>
        <v>0</v>
      </c>
      <c r="AP41" s="10">
        <v>1</v>
      </c>
      <c r="AQ41" s="10">
        <v>0</v>
      </c>
      <c r="AR41" s="10">
        <f t="shared" si="12"/>
        <v>1</v>
      </c>
      <c r="AS41" s="10">
        <v>1</v>
      </c>
      <c r="AT41" s="10">
        <v>0</v>
      </c>
      <c r="AU41" s="10">
        <f t="shared" si="13"/>
        <v>1</v>
      </c>
    </row>
    <row r="42" spans="1:47" ht="15">
      <c r="A42" s="10"/>
      <c r="B42" s="10"/>
      <c r="C42" s="199"/>
      <c r="D42" s="123" t="s">
        <v>737</v>
      </c>
      <c r="E42" s="10" t="s">
        <v>64</v>
      </c>
      <c r="F42" s="10">
        <v>1</v>
      </c>
      <c r="G42" s="10">
        <v>0</v>
      </c>
      <c r="H42" s="10">
        <f t="shared" si="0"/>
        <v>1</v>
      </c>
      <c r="I42" s="10">
        <v>0</v>
      </c>
      <c r="J42" s="10">
        <v>0</v>
      </c>
      <c r="K42" s="10">
        <f t="shared" si="1"/>
        <v>0</v>
      </c>
      <c r="L42" s="10">
        <v>2</v>
      </c>
      <c r="M42" s="10">
        <v>2</v>
      </c>
      <c r="N42" s="10">
        <f t="shared" si="2"/>
        <v>0</v>
      </c>
      <c r="O42" s="10">
        <v>0</v>
      </c>
      <c r="P42" s="10">
        <v>0</v>
      </c>
      <c r="Q42" s="10">
        <f t="shared" si="3"/>
        <v>0</v>
      </c>
      <c r="R42" s="10">
        <v>2</v>
      </c>
      <c r="S42" s="10">
        <v>1</v>
      </c>
      <c r="T42" s="10">
        <f t="shared" si="4"/>
        <v>1</v>
      </c>
      <c r="U42" s="10">
        <v>2</v>
      </c>
      <c r="V42" s="10">
        <v>0</v>
      </c>
      <c r="W42" s="10">
        <f t="shared" si="5"/>
        <v>2</v>
      </c>
      <c r="X42" s="10">
        <v>1</v>
      </c>
      <c r="Y42" s="10">
        <v>0</v>
      </c>
      <c r="Z42" s="10">
        <f t="shared" si="6"/>
        <v>1</v>
      </c>
      <c r="AA42" s="10">
        <v>0</v>
      </c>
      <c r="AB42" s="10">
        <v>0</v>
      </c>
      <c r="AC42" s="10">
        <f t="shared" si="7"/>
        <v>0</v>
      </c>
      <c r="AD42" s="10">
        <v>0</v>
      </c>
      <c r="AE42" s="10">
        <v>0</v>
      </c>
      <c r="AF42" s="10">
        <f t="shared" si="8"/>
        <v>0</v>
      </c>
      <c r="AG42" s="10">
        <v>0</v>
      </c>
      <c r="AH42" s="10">
        <v>0</v>
      </c>
      <c r="AI42" s="10">
        <f t="shared" si="9"/>
        <v>0</v>
      </c>
      <c r="AJ42" s="10">
        <v>0</v>
      </c>
      <c r="AK42" s="10">
        <v>0</v>
      </c>
      <c r="AL42" s="10">
        <f t="shared" si="10"/>
        <v>0</v>
      </c>
      <c r="AM42" s="10">
        <v>0</v>
      </c>
      <c r="AN42" s="10">
        <v>0</v>
      </c>
      <c r="AO42" s="10">
        <f t="shared" si="11"/>
        <v>0</v>
      </c>
      <c r="AP42" s="10">
        <v>1</v>
      </c>
      <c r="AQ42" s="10">
        <v>0</v>
      </c>
      <c r="AR42" s="10">
        <f t="shared" si="12"/>
        <v>1</v>
      </c>
      <c r="AS42" s="10">
        <v>1</v>
      </c>
      <c r="AT42" s="10">
        <v>0</v>
      </c>
      <c r="AU42" s="10">
        <f t="shared" si="13"/>
        <v>1</v>
      </c>
    </row>
    <row r="43" spans="1:47" ht="15">
      <c r="A43" s="10"/>
      <c r="B43" s="10"/>
      <c r="C43" s="241"/>
      <c r="D43" s="10" t="s">
        <v>738</v>
      </c>
      <c r="E43" s="10" t="s">
        <v>24</v>
      </c>
      <c r="F43" s="10">
        <v>0</v>
      </c>
      <c r="G43" s="10">
        <v>0</v>
      </c>
      <c r="H43" s="10">
        <f t="shared" si="0"/>
        <v>0</v>
      </c>
      <c r="I43" s="10">
        <v>2</v>
      </c>
      <c r="J43" s="10">
        <v>0</v>
      </c>
      <c r="K43" s="10">
        <f t="shared" si="1"/>
        <v>2</v>
      </c>
      <c r="L43" s="10">
        <v>8</v>
      </c>
      <c r="M43" s="10">
        <v>0</v>
      </c>
      <c r="N43" s="10">
        <f t="shared" si="2"/>
        <v>8</v>
      </c>
      <c r="O43" s="10">
        <v>1</v>
      </c>
      <c r="P43" s="10">
        <v>0</v>
      </c>
      <c r="Q43" s="10">
        <f t="shared" si="3"/>
        <v>1</v>
      </c>
      <c r="R43" s="10">
        <v>3</v>
      </c>
      <c r="S43" s="10">
        <v>0</v>
      </c>
      <c r="T43" s="10">
        <f t="shared" si="4"/>
        <v>3</v>
      </c>
      <c r="U43" s="10">
        <v>4</v>
      </c>
      <c r="V43" s="10">
        <v>0</v>
      </c>
      <c r="W43" s="10">
        <f t="shared" si="5"/>
        <v>4</v>
      </c>
      <c r="X43" s="10">
        <v>1</v>
      </c>
      <c r="Y43" s="10">
        <v>0</v>
      </c>
      <c r="Z43" s="10">
        <f t="shared" si="6"/>
        <v>1</v>
      </c>
      <c r="AA43" s="10">
        <v>1</v>
      </c>
      <c r="AB43" s="10">
        <v>0</v>
      </c>
      <c r="AC43" s="10">
        <f t="shared" si="7"/>
        <v>1</v>
      </c>
      <c r="AD43" s="10">
        <v>2</v>
      </c>
      <c r="AE43" s="10">
        <v>0</v>
      </c>
      <c r="AF43" s="10">
        <f t="shared" si="8"/>
        <v>2</v>
      </c>
      <c r="AG43" s="10">
        <v>0</v>
      </c>
      <c r="AH43" s="10">
        <v>0</v>
      </c>
      <c r="AI43" s="10">
        <f t="shared" si="9"/>
        <v>0</v>
      </c>
      <c r="AJ43" s="10">
        <v>0</v>
      </c>
      <c r="AK43" s="10">
        <v>0</v>
      </c>
      <c r="AL43" s="10">
        <f t="shared" si="10"/>
        <v>0</v>
      </c>
      <c r="AM43" s="10">
        <v>1</v>
      </c>
      <c r="AN43" s="10">
        <v>0</v>
      </c>
      <c r="AO43" s="10">
        <f t="shared" si="11"/>
        <v>1</v>
      </c>
      <c r="AP43" s="10">
        <v>2</v>
      </c>
      <c r="AQ43" s="10">
        <v>0</v>
      </c>
      <c r="AR43" s="10">
        <f t="shared" si="12"/>
        <v>2</v>
      </c>
      <c r="AS43" s="10">
        <v>1</v>
      </c>
      <c r="AT43" s="10">
        <v>0</v>
      </c>
      <c r="AU43" s="10">
        <f t="shared" si="13"/>
        <v>1</v>
      </c>
    </row>
    <row r="44" spans="1:47" ht="15">
      <c r="A44" s="10"/>
      <c r="B44" s="10"/>
      <c r="C44" s="242"/>
      <c r="D44" s="10" t="s">
        <v>739</v>
      </c>
      <c r="E44" s="10" t="s">
        <v>64</v>
      </c>
      <c r="F44" s="10">
        <v>0</v>
      </c>
      <c r="G44" s="10">
        <v>0</v>
      </c>
      <c r="H44" s="10">
        <f t="shared" si="0"/>
        <v>0</v>
      </c>
      <c r="I44" s="10">
        <v>0</v>
      </c>
      <c r="J44" s="10">
        <v>0</v>
      </c>
      <c r="K44" s="10">
        <f t="shared" si="1"/>
        <v>0</v>
      </c>
      <c r="L44" s="10">
        <v>2</v>
      </c>
      <c r="M44" s="10">
        <v>2</v>
      </c>
      <c r="N44" s="10">
        <f t="shared" si="2"/>
        <v>0</v>
      </c>
      <c r="O44" s="10">
        <v>0</v>
      </c>
      <c r="P44" s="10">
        <v>0</v>
      </c>
      <c r="Q44" s="10">
        <f t="shared" si="3"/>
        <v>0</v>
      </c>
      <c r="R44" s="10">
        <v>2</v>
      </c>
      <c r="S44" s="10">
        <v>0</v>
      </c>
      <c r="T44" s="10">
        <f t="shared" si="4"/>
        <v>2</v>
      </c>
      <c r="U44" s="10">
        <v>2</v>
      </c>
      <c r="V44" s="10">
        <v>0</v>
      </c>
      <c r="W44" s="10">
        <f t="shared" si="5"/>
        <v>2</v>
      </c>
      <c r="X44" s="10">
        <v>0</v>
      </c>
      <c r="Y44" s="10">
        <v>0</v>
      </c>
      <c r="Z44" s="10">
        <f t="shared" si="6"/>
        <v>0</v>
      </c>
      <c r="AA44" s="10">
        <v>0</v>
      </c>
      <c r="AB44" s="10">
        <v>0</v>
      </c>
      <c r="AC44" s="10">
        <f t="shared" si="7"/>
        <v>0</v>
      </c>
      <c r="AD44" s="10">
        <v>0</v>
      </c>
      <c r="AE44" s="10">
        <v>0</v>
      </c>
      <c r="AF44" s="10">
        <f t="shared" si="8"/>
        <v>0</v>
      </c>
      <c r="AG44" s="10">
        <v>0</v>
      </c>
      <c r="AH44" s="10">
        <v>0</v>
      </c>
      <c r="AI44" s="10">
        <f t="shared" si="9"/>
        <v>0</v>
      </c>
      <c r="AJ44" s="10">
        <v>0</v>
      </c>
      <c r="AK44" s="10">
        <v>0</v>
      </c>
      <c r="AL44" s="10">
        <f t="shared" si="10"/>
        <v>0</v>
      </c>
      <c r="AM44" s="10">
        <v>0</v>
      </c>
      <c r="AN44" s="10">
        <v>0</v>
      </c>
      <c r="AO44" s="10">
        <f t="shared" si="11"/>
        <v>0</v>
      </c>
      <c r="AP44" s="10">
        <v>1</v>
      </c>
      <c r="AQ44" s="10">
        <v>0</v>
      </c>
      <c r="AR44" s="10">
        <f t="shared" si="12"/>
        <v>1</v>
      </c>
      <c r="AS44" s="10">
        <v>1</v>
      </c>
      <c r="AT44" s="10">
        <v>0</v>
      </c>
      <c r="AU44" s="10">
        <f t="shared" si="13"/>
        <v>1</v>
      </c>
    </row>
    <row r="45" spans="1:47" ht="15">
      <c r="A45" s="148"/>
      <c r="B45" s="148"/>
      <c r="C45" s="148"/>
      <c r="D45" s="159"/>
      <c r="E45" s="148"/>
      <c r="F45" s="148">
        <f>SUM(F4:F44)</f>
        <v>10</v>
      </c>
      <c r="G45" s="148">
        <f>SUM(G4:G44)</f>
        <v>2</v>
      </c>
      <c r="H45" s="148">
        <f t="shared" ref="H45:AU45" si="14">SUM(H4:H44)</f>
        <v>8</v>
      </c>
      <c r="I45" s="148">
        <f t="shared" si="14"/>
        <v>5</v>
      </c>
      <c r="J45" s="148">
        <f t="shared" si="14"/>
        <v>1</v>
      </c>
      <c r="K45" s="148">
        <f t="shared" si="14"/>
        <v>4</v>
      </c>
      <c r="L45" s="148">
        <f t="shared" si="14"/>
        <v>104</v>
      </c>
      <c r="M45" s="148">
        <f t="shared" si="14"/>
        <v>30</v>
      </c>
      <c r="N45" s="148">
        <f t="shared" si="14"/>
        <v>74</v>
      </c>
      <c r="O45" s="148">
        <f t="shared" si="14"/>
        <v>5</v>
      </c>
      <c r="P45" s="148">
        <f t="shared" si="14"/>
        <v>2</v>
      </c>
      <c r="Q45" s="148">
        <f t="shared" si="14"/>
        <v>3</v>
      </c>
      <c r="R45" s="148">
        <f t="shared" si="14"/>
        <v>96</v>
      </c>
      <c r="S45" s="148">
        <f t="shared" si="14"/>
        <v>63</v>
      </c>
      <c r="T45" s="148">
        <f t="shared" si="14"/>
        <v>33</v>
      </c>
      <c r="U45" s="148">
        <f t="shared" si="14"/>
        <v>92</v>
      </c>
      <c r="V45" s="148">
        <f t="shared" si="14"/>
        <v>0</v>
      </c>
      <c r="W45" s="148">
        <f t="shared" si="14"/>
        <v>92</v>
      </c>
      <c r="X45" s="148">
        <f t="shared" si="14"/>
        <v>7</v>
      </c>
      <c r="Y45" s="148">
        <f t="shared" si="14"/>
        <v>0</v>
      </c>
      <c r="Z45" s="148">
        <f t="shared" si="14"/>
        <v>7</v>
      </c>
      <c r="AA45" s="148">
        <f t="shared" si="14"/>
        <v>5</v>
      </c>
      <c r="AB45" s="148">
        <f t="shared" si="14"/>
        <v>1</v>
      </c>
      <c r="AC45" s="148">
        <f t="shared" si="14"/>
        <v>4</v>
      </c>
      <c r="AD45" s="148">
        <f t="shared" si="14"/>
        <v>8</v>
      </c>
      <c r="AE45" s="148">
        <f t="shared" si="14"/>
        <v>0</v>
      </c>
      <c r="AF45" s="148">
        <f t="shared" si="14"/>
        <v>8</v>
      </c>
      <c r="AG45" s="148">
        <f t="shared" si="14"/>
        <v>4</v>
      </c>
      <c r="AH45" s="148">
        <f t="shared" si="14"/>
        <v>1</v>
      </c>
      <c r="AI45" s="148">
        <f t="shared" si="14"/>
        <v>3</v>
      </c>
      <c r="AJ45" s="148">
        <f t="shared" si="14"/>
        <v>4</v>
      </c>
      <c r="AK45" s="148">
        <f t="shared" si="14"/>
        <v>1</v>
      </c>
      <c r="AL45" s="148">
        <f t="shared" si="14"/>
        <v>3</v>
      </c>
      <c r="AM45" s="148">
        <f t="shared" si="14"/>
        <v>4</v>
      </c>
      <c r="AN45" s="148">
        <f t="shared" si="14"/>
        <v>0</v>
      </c>
      <c r="AO45" s="148">
        <f t="shared" si="14"/>
        <v>4</v>
      </c>
      <c r="AP45" s="148">
        <f t="shared" si="14"/>
        <v>46</v>
      </c>
      <c r="AQ45" s="148">
        <f t="shared" si="14"/>
        <v>3</v>
      </c>
      <c r="AR45" s="148">
        <f t="shared" si="14"/>
        <v>43</v>
      </c>
      <c r="AS45" s="148">
        <f t="shared" si="14"/>
        <v>41</v>
      </c>
      <c r="AT45" s="148">
        <f t="shared" si="14"/>
        <v>3</v>
      </c>
      <c r="AU45" s="148">
        <f t="shared" si="14"/>
        <v>38</v>
      </c>
    </row>
  </sheetData>
  <mergeCells count="24">
    <mergeCell ref="AG2:AI2"/>
    <mergeCell ref="AJ2:AL2"/>
    <mergeCell ref="AM2:AO2"/>
    <mergeCell ref="C31:C33"/>
    <mergeCell ref="U2:W2"/>
    <mergeCell ref="X2:Z2"/>
    <mergeCell ref="AA2:AC2"/>
    <mergeCell ref="AD2:AF2"/>
    <mergeCell ref="C34:C38"/>
    <mergeCell ref="C39:C44"/>
    <mergeCell ref="AP2:AR2"/>
    <mergeCell ref="AS2:AU2"/>
    <mergeCell ref="C4:C6"/>
    <mergeCell ref="C7:C8"/>
    <mergeCell ref="C9:C10"/>
    <mergeCell ref="C11:C14"/>
    <mergeCell ref="F2:H2"/>
    <mergeCell ref="I2:K2"/>
    <mergeCell ref="L2:N2"/>
    <mergeCell ref="O2:Q2"/>
    <mergeCell ref="R2:T2"/>
    <mergeCell ref="C15:C20"/>
    <mergeCell ref="C21:C27"/>
    <mergeCell ref="C28:C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851EA-233D-4D7B-9887-4EC6EE8EC78F}">
  <dimension ref="A1:BC44"/>
  <sheetViews>
    <sheetView topLeftCell="B1" zoomScale="85" zoomScaleNormal="82" workbookViewId="0">
      <pane xSplit="4" ySplit="2" topLeftCell="F5" activePane="bottomRight" state="frozen"/>
      <selection activeCell="B1" sqref="B1"/>
      <selection pane="topRight" activeCell="F1" sqref="F1"/>
      <selection pane="bottomLeft" activeCell="B3" sqref="B3"/>
      <selection pane="bottomRight" activeCell="K14" sqref="K14"/>
    </sheetView>
  </sheetViews>
  <sheetFormatPr defaultRowHeight="15"/>
  <cols>
    <col min="1" max="1" width="9" style="14"/>
    <col min="2" max="2" width="11.625" style="14" customWidth="1"/>
    <col min="3" max="3" width="9.75" style="14" bestFit="1" customWidth="1"/>
    <col min="4" max="4" width="22.375" style="14" bestFit="1" customWidth="1"/>
    <col min="5" max="26" width="9" style="14"/>
    <col min="27" max="27" width="8.75" style="14" bestFit="1" customWidth="1"/>
    <col min="28" max="29" width="9" style="14"/>
    <col min="30" max="30" width="8.75" style="14" bestFit="1" customWidth="1"/>
    <col min="31" max="54" width="9" style="14"/>
    <col min="55" max="55" width="15.25" style="14" customWidth="1"/>
    <col min="56" max="16384" width="9" style="14"/>
  </cols>
  <sheetData>
    <row r="1" spans="1:53" ht="15.75" thickBot="1">
      <c r="A1" s="12"/>
      <c r="B1" s="13"/>
      <c r="C1" s="13"/>
      <c r="D1" s="13"/>
      <c r="E1" s="13"/>
      <c r="F1" s="177" t="s">
        <v>44</v>
      </c>
      <c r="G1" s="177"/>
      <c r="H1" s="177"/>
      <c r="I1" s="177" t="s">
        <v>45</v>
      </c>
      <c r="J1" s="177"/>
      <c r="K1" s="177"/>
      <c r="L1" s="177" t="s">
        <v>46</v>
      </c>
      <c r="M1" s="177"/>
      <c r="N1" s="177"/>
      <c r="O1" s="177" t="s">
        <v>4</v>
      </c>
      <c r="P1" s="177"/>
      <c r="Q1" s="177"/>
      <c r="R1" s="177" t="s">
        <v>5</v>
      </c>
      <c r="S1" s="177"/>
      <c r="T1" s="177"/>
      <c r="U1" s="177" t="s">
        <v>6</v>
      </c>
      <c r="V1" s="177"/>
      <c r="W1" s="177"/>
      <c r="X1" s="177" t="s">
        <v>47</v>
      </c>
      <c r="Y1" s="177"/>
      <c r="Z1" s="177"/>
      <c r="AA1" s="177" t="s">
        <v>48</v>
      </c>
      <c r="AB1" s="177"/>
      <c r="AC1" s="177"/>
      <c r="AD1" s="177" t="s">
        <v>49</v>
      </c>
      <c r="AE1" s="177"/>
      <c r="AF1" s="177"/>
      <c r="AG1" s="177" t="s">
        <v>50</v>
      </c>
      <c r="AH1" s="177"/>
      <c r="AI1" s="177"/>
      <c r="AJ1" s="177" t="s">
        <v>51</v>
      </c>
      <c r="AK1" s="177"/>
      <c r="AL1" s="177"/>
      <c r="AM1" s="177" t="s">
        <v>52</v>
      </c>
      <c r="AN1" s="177"/>
      <c r="AO1" s="177"/>
      <c r="AP1" s="177" t="s">
        <v>53</v>
      </c>
      <c r="AQ1" s="177"/>
      <c r="AR1" s="177"/>
      <c r="AS1" s="177" t="s">
        <v>54</v>
      </c>
      <c r="AT1" s="177"/>
      <c r="AU1" s="177"/>
      <c r="AV1" s="177" t="s">
        <v>55</v>
      </c>
      <c r="AW1" s="177"/>
      <c r="AX1" s="177"/>
      <c r="AY1" s="177" t="s">
        <v>56</v>
      </c>
      <c r="AZ1" s="177"/>
      <c r="BA1" s="178"/>
    </row>
    <row r="2" spans="1:53">
      <c r="A2" s="15" t="s">
        <v>15</v>
      </c>
      <c r="B2" s="16" t="s">
        <v>16</v>
      </c>
      <c r="C2" s="16" t="s">
        <v>17</v>
      </c>
      <c r="D2" s="16" t="s">
        <v>57</v>
      </c>
      <c r="E2" s="16" t="s">
        <v>18</v>
      </c>
      <c r="F2" s="16" t="s">
        <v>58</v>
      </c>
      <c r="G2" s="16" t="s">
        <v>59</v>
      </c>
      <c r="H2" s="16" t="s">
        <v>60</v>
      </c>
      <c r="I2" s="16" t="s">
        <v>58</v>
      </c>
      <c r="J2" s="16" t="s">
        <v>59</v>
      </c>
      <c r="K2" s="16" t="s">
        <v>60</v>
      </c>
      <c r="L2" s="16" t="s">
        <v>58</v>
      </c>
      <c r="M2" s="16" t="s">
        <v>59</v>
      </c>
      <c r="N2" s="16" t="s">
        <v>60</v>
      </c>
      <c r="O2" s="16" t="s">
        <v>58</v>
      </c>
      <c r="P2" s="16" t="s">
        <v>59</v>
      </c>
      <c r="Q2" s="16" t="s">
        <v>60</v>
      </c>
      <c r="R2" s="16" t="s">
        <v>58</v>
      </c>
      <c r="S2" s="16" t="s">
        <v>59</v>
      </c>
      <c r="T2" s="16" t="s">
        <v>60</v>
      </c>
      <c r="U2" s="16" t="s">
        <v>58</v>
      </c>
      <c r="V2" s="16" t="s">
        <v>59</v>
      </c>
      <c r="W2" s="16" t="s">
        <v>60</v>
      </c>
      <c r="X2" s="16" t="s">
        <v>58</v>
      </c>
      <c r="Y2" s="16" t="s">
        <v>59</v>
      </c>
      <c r="Z2" s="16" t="s">
        <v>60</v>
      </c>
      <c r="AA2" s="16" t="s">
        <v>58</v>
      </c>
      <c r="AB2" s="16" t="s">
        <v>59</v>
      </c>
      <c r="AC2" s="16" t="s">
        <v>60</v>
      </c>
      <c r="AD2" s="16" t="s">
        <v>58</v>
      </c>
      <c r="AE2" s="16" t="s">
        <v>59</v>
      </c>
      <c r="AF2" s="16" t="s">
        <v>60</v>
      </c>
      <c r="AG2" s="16" t="s">
        <v>58</v>
      </c>
      <c r="AH2" s="16" t="s">
        <v>59</v>
      </c>
      <c r="AI2" s="16" t="s">
        <v>60</v>
      </c>
      <c r="AJ2" s="16" t="s">
        <v>58</v>
      </c>
      <c r="AK2" s="16" t="s">
        <v>59</v>
      </c>
      <c r="AL2" s="16" t="s">
        <v>60</v>
      </c>
      <c r="AM2" s="16" t="s">
        <v>58</v>
      </c>
      <c r="AN2" s="16" t="s">
        <v>59</v>
      </c>
      <c r="AO2" s="16" t="s">
        <v>60</v>
      </c>
      <c r="AP2" s="16" t="s">
        <v>58</v>
      </c>
      <c r="AQ2" s="16" t="s">
        <v>59</v>
      </c>
      <c r="AR2" s="16" t="s">
        <v>60</v>
      </c>
      <c r="AS2" s="16" t="s">
        <v>58</v>
      </c>
      <c r="AT2" s="16" t="s">
        <v>59</v>
      </c>
      <c r="AU2" s="16" t="s">
        <v>60</v>
      </c>
      <c r="AV2" s="16" t="s">
        <v>58</v>
      </c>
      <c r="AW2" s="16" t="s">
        <v>59</v>
      </c>
      <c r="AX2" s="16" t="s">
        <v>60</v>
      </c>
      <c r="AY2" s="16" t="s">
        <v>19</v>
      </c>
      <c r="AZ2" s="16" t="s">
        <v>20</v>
      </c>
      <c r="BA2" s="17" t="s">
        <v>61</v>
      </c>
    </row>
    <row r="3" spans="1:53">
      <c r="A3" s="18">
        <v>1</v>
      </c>
      <c r="B3" s="19" t="s">
        <v>62</v>
      </c>
      <c r="C3" s="36" t="s">
        <v>102</v>
      </c>
      <c r="D3" s="39" t="s">
        <v>63</v>
      </c>
      <c r="E3" s="8" t="s">
        <v>64</v>
      </c>
      <c r="F3" s="8">
        <v>1</v>
      </c>
      <c r="G3" s="8">
        <v>0</v>
      </c>
      <c r="H3" s="8">
        <f>F3-G3</f>
        <v>1</v>
      </c>
      <c r="I3" s="8">
        <v>0</v>
      </c>
      <c r="J3" s="8">
        <v>0</v>
      </c>
      <c r="K3" s="8">
        <f>I3-J3</f>
        <v>0</v>
      </c>
      <c r="L3" s="8">
        <v>4</v>
      </c>
      <c r="M3" s="8">
        <v>1</v>
      </c>
      <c r="N3" s="8">
        <f>L3-M3</f>
        <v>3</v>
      </c>
      <c r="O3" s="8">
        <v>0</v>
      </c>
      <c r="P3" s="8">
        <v>1</v>
      </c>
      <c r="Q3" s="8">
        <f>O3-P3</f>
        <v>-1</v>
      </c>
      <c r="R3" s="8">
        <v>2</v>
      </c>
      <c r="S3" s="8">
        <v>1</v>
      </c>
      <c r="T3" s="8">
        <f>R3-S3</f>
        <v>1</v>
      </c>
      <c r="U3" s="8">
        <v>2</v>
      </c>
      <c r="V3" s="8">
        <v>0</v>
      </c>
      <c r="W3" s="8">
        <f>U3-V3</f>
        <v>2</v>
      </c>
      <c r="X3" s="8">
        <v>2</v>
      </c>
      <c r="Y3" s="8">
        <v>2</v>
      </c>
      <c r="Z3" s="8">
        <f>X3-Y3</f>
        <v>0</v>
      </c>
      <c r="AA3" s="8">
        <v>0</v>
      </c>
      <c r="AB3" s="8">
        <v>1</v>
      </c>
      <c r="AC3" s="8">
        <f>AA3-AB3</f>
        <v>-1</v>
      </c>
      <c r="AD3" s="8">
        <v>0</v>
      </c>
      <c r="AE3" s="8">
        <v>0</v>
      </c>
      <c r="AF3" s="8">
        <f>AD3-AE3</f>
        <v>0</v>
      </c>
      <c r="AG3" s="8">
        <v>0</v>
      </c>
      <c r="AH3" s="8">
        <v>0</v>
      </c>
      <c r="AI3" s="8">
        <f>AG3-AH3</f>
        <v>0</v>
      </c>
      <c r="AJ3" s="8">
        <v>0</v>
      </c>
      <c r="AK3" s="8">
        <v>0</v>
      </c>
      <c r="AL3" s="8">
        <f>AJ3-AK3</f>
        <v>0</v>
      </c>
      <c r="AM3" s="8">
        <v>0</v>
      </c>
      <c r="AN3" s="8">
        <v>0</v>
      </c>
      <c r="AO3" s="8">
        <f>AM3-AN3</f>
        <v>0</v>
      </c>
      <c r="AP3" s="8">
        <v>0</v>
      </c>
      <c r="AQ3" s="8">
        <v>0</v>
      </c>
      <c r="AR3" s="8">
        <f>AP3-AQ3</f>
        <v>0</v>
      </c>
      <c r="AS3" s="8">
        <v>1</v>
      </c>
      <c r="AT3" s="8">
        <v>1</v>
      </c>
      <c r="AU3" s="8">
        <f>AS3-AT3</f>
        <v>0</v>
      </c>
      <c r="AV3" s="8">
        <v>1</v>
      </c>
      <c r="AW3" s="8">
        <v>0</v>
      </c>
      <c r="AX3" s="8">
        <f>AV3-AW3</f>
        <v>1</v>
      </c>
      <c r="AY3" s="20">
        <f>SUM(F3+I3+L3+O3+R3+U3+X3+AA3+AD3+AG3+AJ3+AM3+AP3+AS3+AV3)</f>
        <v>13</v>
      </c>
      <c r="AZ3" s="20">
        <f>SUM(G3+J3+M3+P3+S3+V3+Y3+AB3+AE3+AH3+AK3+AN3+AQ3+AT3+AW3)</f>
        <v>7</v>
      </c>
      <c r="BA3" s="21">
        <f>SUM(H3+K3+N3+Q3+T3+W3+Z3+AC3+AF3+AI3+AL3+AO3+AR3+AU3+AX3)</f>
        <v>6</v>
      </c>
    </row>
    <row r="4" spans="1:53" s="25" customFormat="1">
      <c r="A4" s="22">
        <v>2</v>
      </c>
      <c r="B4" s="23"/>
      <c r="C4" s="172" t="s">
        <v>103</v>
      </c>
      <c r="D4" s="23" t="s">
        <v>65</v>
      </c>
      <c r="E4" s="9" t="s">
        <v>24</v>
      </c>
      <c r="F4" s="9">
        <v>1</v>
      </c>
      <c r="G4" s="9">
        <v>1</v>
      </c>
      <c r="H4" s="9">
        <f t="shared" ref="H4:H42" si="0">F4-G4</f>
        <v>0</v>
      </c>
      <c r="I4" s="9">
        <v>2</v>
      </c>
      <c r="J4" s="9">
        <v>0</v>
      </c>
      <c r="K4" s="9">
        <f t="shared" ref="K4:K42" si="1">I4-J4</f>
        <v>2</v>
      </c>
      <c r="L4" s="9">
        <v>4</v>
      </c>
      <c r="M4" s="9">
        <v>3</v>
      </c>
      <c r="N4" s="9">
        <f t="shared" ref="N4:N42" si="2">L4-M4</f>
        <v>1</v>
      </c>
      <c r="O4" s="9">
        <v>1</v>
      </c>
      <c r="P4" s="9">
        <v>1</v>
      </c>
      <c r="Q4" s="9">
        <f t="shared" ref="Q4:Q42" si="3">O4-P4</f>
        <v>0</v>
      </c>
      <c r="R4" s="9">
        <v>3</v>
      </c>
      <c r="S4" s="9">
        <v>6</v>
      </c>
      <c r="T4" s="9">
        <f t="shared" ref="T4:T42" si="4">R4-S4</f>
        <v>-3</v>
      </c>
      <c r="U4" s="8">
        <v>2</v>
      </c>
      <c r="V4" s="9">
        <v>0</v>
      </c>
      <c r="W4" s="9">
        <f t="shared" ref="W4:W42" si="5">U4-V4</f>
        <v>2</v>
      </c>
      <c r="X4" s="9">
        <v>4</v>
      </c>
      <c r="Y4" s="9">
        <v>4</v>
      </c>
      <c r="Z4" s="9">
        <f t="shared" ref="Z4:Z42" si="6">X4-Y4</f>
        <v>0</v>
      </c>
      <c r="AA4" s="9">
        <v>1</v>
      </c>
      <c r="AB4" s="9">
        <v>2</v>
      </c>
      <c r="AC4" s="9">
        <f t="shared" ref="AC4:AC42" si="7">AA4-AB4</f>
        <v>-1</v>
      </c>
      <c r="AD4" s="9">
        <v>1</v>
      </c>
      <c r="AE4" s="9">
        <v>5</v>
      </c>
      <c r="AF4" s="9">
        <f t="shared" ref="AF4:AF42" si="8">AD4-AE4</f>
        <v>-4</v>
      </c>
      <c r="AG4" s="9">
        <v>2</v>
      </c>
      <c r="AH4" s="9">
        <v>1</v>
      </c>
      <c r="AI4" s="9">
        <f t="shared" ref="AI4:AI42" si="9">AG4-AH4</f>
        <v>1</v>
      </c>
      <c r="AJ4" s="9">
        <v>2</v>
      </c>
      <c r="AK4" s="9">
        <v>0</v>
      </c>
      <c r="AL4" s="9">
        <f t="shared" ref="AL4:AL42" si="10">AJ4-AK4</f>
        <v>2</v>
      </c>
      <c r="AM4" s="9">
        <v>2</v>
      </c>
      <c r="AN4" s="9">
        <v>2</v>
      </c>
      <c r="AO4" s="9">
        <f t="shared" ref="AO4:AO42" si="11">AM4-AN4</f>
        <v>0</v>
      </c>
      <c r="AP4" s="9">
        <v>1</v>
      </c>
      <c r="AQ4" s="9">
        <v>1</v>
      </c>
      <c r="AR4" s="9">
        <f t="shared" ref="AR4:AR42" si="12">AP4-AQ4</f>
        <v>0</v>
      </c>
      <c r="AS4" s="9">
        <v>2</v>
      </c>
      <c r="AT4" s="9">
        <v>1</v>
      </c>
      <c r="AU4" s="9">
        <f t="shared" ref="AU4:AU42" si="13">AS4-AT4</f>
        <v>1</v>
      </c>
      <c r="AV4" s="9">
        <v>1</v>
      </c>
      <c r="AW4" s="9">
        <v>1</v>
      </c>
      <c r="AX4" s="9">
        <f t="shared" ref="AX4:AX42" si="14">AV4-AW4</f>
        <v>0</v>
      </c>
      <c r="AY4" s="20">
        <f t="shared" ref="AY4:AY42" si="15">SUM(F4+I4+L4+O4+R4+U4+X4+AA4+AD4+AG4+AJ4+AM4+AP4+AS4+AV4)</f>
        <v>29</v>
      </c>
      <c r="AZ4" s="23">
        <f t="shared" ref="AZ4:BA42" si="16">SUM(G4+J4+M4+P4+S4+V4+Y4+AB4+AE4+AH4+AK4+AN4+AQ4+AT4+AW4)</f>
        <v>28</v>
      </c>
      <c r="BA4" s="24">
        <f t="shared" si="16"/>
        <v>1</v>
      </c>
    </row>
    <row r="5" spans="1:53">
      <c r="A5" s="18">
        <v>3</v>
      </c>
      <c r="B5" s="19"/>
      <c r="C5" s="174"/>
      <c r="D5" s="20" t="s">
        <v>66</v>
      </c>
      <c r="E5" s="8" t="s">
        <v>64</v>
      </c>
      <c r="F5" s="8">
        <v>0</v>
      </c>
      <c r="G5" s="8">
        <v>0</v>
      </c>
      <c r="H5" s="8">
        <f t="shared" si="0"/>
        <v>0</v>
      </c>
      <c r="I5" s="8">
        <v>0</v>
      </c>
      <c r="J5" s="8">
        <v>0</v>
      </c>
      <c r="K5" s="8">
        <f t="shared" si="1"/>
        <v>0</v>
      </c>
      <c r="L5" s="8">
        <v>2</v>
      </c>
      <c r="M5" s="8">
        <v>1</v>
      </c>
      <c r="N5" s="8">
        <f t="shared" si="2"/>
        <v>1</v>
      </c>
      <c r="O5" s="8">
        <v>0</v>
      </c>
      <c r="P5" s="8">
        <v>0</v>
      </c>
      <c r="Q5" s="8">
        <f t="shared" si="3"/>
        <v>0</v>
      </c>
      <c r="R5" s="8">
        <v>2</v>
      </c>
      <c r="S5" s="8">
        <v>1</v>
      </c>
      <c r="T5" s="8">
        <f t="shared" si="4"/>
        <v>1</v>
      </c>
      <c r="U5" s="8">
        <v>2</v>
      </c>
      <c r="V5" s="8">
        <v>1</v>
      </c>
      <c r="W5" s="8">
        <f t="shared" si="5"/>
        <v>1</v>
      </c>
      <c r="X5" s="8">
        <v>2</v>
      </c>
      <c r="Y5" s="8">
        <v>2</v>
      </c>
      <c r="Z5" s="8">
        <f t="shared" si="6"/>
        <v>0</v>
      </c>
      <c r="AA5" s="8">
        <v>0</v>
      </c>
      <c r="AB5" s="8">
        <v>0</v>
      </c>
      <c r="AC5" s="8">
        <f t="shared" si="7"/>
        <v>0</v>
      </c>
      <c r="AD5" s="8">
        <v>0</v>
      </c>
      <c r="AE5" s="8">
        <v>0</v>
      </c>
      <c r="AF5" s="8">
        <f t="shared" si="8"/>
        <v>0</v>
      </c>
      <c r="AG5" s="8">
        <v>0</v>
      </c>
      <c r="AH5" s="8">
        <v>0</v>
      </c>
      <c r="AI5" s="8">
        <f t="shared" si="9"/>
        <v>0</v>
      </c>
      <c r="AJ5" s="8">
        <v>0</v>
      </c>
      <c r="AK5" s="8">
        <v>0</v>
      </c>
      <c r="AL5" s="8">
        <f t="shared" si="10"/>
        <v>0</v>
      </c>
      <c r="AM5" s="8">
        <v>0</v>
      </c>
      <c r="AN5" s="8">
        <v>0</v>
      </c>
      <c r="AO5" s="8">
        <f t="shared" si="11"/>
        <v>0</v>
      </c>
      <c r="AP5" s="8">
        <v>0</v>
      </c>
      <c r="AQ5" s="8">
        <v>0</v>
      </c>
      <c r="AR5" s="8">
        <f t="shared" si="12"/>
        <v>0</v>
      </c>
      <c r="AS5" s="8">
        <v>1</v>
      </c>
      <c r="AT5" s="8">
        <v>0</v>
      </c>
      <c r="AU5" s="8">
        <f t="shared" si="13"/>
        <v>1</v>
      </c>
      <c r="AV5" s="8">
        <v>1</v>
      </c>
      <c r="AW5" s="8">
        <v>0</v>
      </c>
      <c r="AX5" s="8">
        <f t="shared" si="14"/>
        <v>1</v>
      </c>
      <c r="AY5" s="20">
        <f t="shared" si="15"/>
        <v>10</v>
      </c>
      <c r="AZ5" s="20">
        <f t="shared" si="16"/>
        <v>5</v>
      </c>
      <c r="BA5" s="21">
        <f t="shared" si="16"/>
        <v>5</v>
      </c>
    </row>
    <row r="6" spans="1:53">
      <c r="A6" s="18">
        <v>4</v>
      </c>
      <c r="B6" s="19"/>
      <c r="C6" s="180" t="s">
        <v>104</v>
      </c>
      <c r="D6" s="39" t="s">
        <v>67</v>
      </c>
      <c r="E6" s="8" t="s">
        <v>64</v>
      </c>
      <c r="F6" s="8">
        <v>1</v>
      </c>
      <c r="G6" s="8">
        <v>0</v>
      </c>
      <c r="H6" s="8">
        <f t="shared" si="0"/>
        <v>1</v>
      </c>
      <c r="I6" s="8">
        <v>0</v>
      </c>
      <c r="J6" s="8">
        <v>0</v>
      </c>
      <c r="K6" s="8">
        <f t="shared" si="1"/>
        <v>0</v>
      </c>
      <c r="L6" s="8">
        <v>4</v>
      </c>
      <c r="M6" s="8">
        <v>1</v>
      </c>
      <c r="N6" s="8">
        <f t="shared" si="2"/>
        <v>3</v>
      </c>
      <c r="O6" s="8">
        <v>0</v>
      </c>
      <c r="P6" s="8">
        <v>0</v>
      </c>
      <c r="Q6" s="8">
        <f t="shared" si="3"/>
        <v>0</v>
      </c>
      <c r="R6" s="8">
        <v>2</v>
      </c>
      <c r="S6" s="8">
        <v>1</v>
      </c>
      <c r="T6" s="8">
        <f t="shared" si="4"/>
        <v>1</v>
      </c>
      <c r="U6" s="8">
        <v>2</v>
      </c>
      <c r="V6" s="8">
        <v>0</v>
      </c>
      <c r="W6" s="8">
        <f t="shared" si="5"/>
        <v>2</v>
      </c>
      <c r="X6" s="8">
        <v>2</v>
      </c>
      <c r="Y6" s="8">
        <v>2</v>
      </c>
      <c r="Z6" s="8">
        <f t="shared" si="6"/>
        <v>0</v>
      </c>
      <c r="AA6" s="8">
        <v>0</v>
      </c>
      <c r="AB6" s="8">
        <v>1</v>
      </c>
      <c r="AC6" s="8">
        <f t="shared" si="7"/>
        <v>-1</v>
      </c>
      <c r="AD6" s="8">
        <v>0</v>
      </c>
      <c r="AE6" s="8">
        <v>0</v>
      </c>
      <c r="AF6" s="8">
        <f t="shared" si="8"/>
        <v>0</v>
      </c>
      <c r="AG6" s="8">
        <v>0</v>
      </c>
      <c r="AH6" s="8">
        <v>0</v>
      </c>
      <c r="AI6" s="8">
        <f t="shared" si="9"/>
        <v>0</v>
      </c>
      <c r="AJ6" s="8">
        <v>0</v>
      </c>
      <c r="AK6" s="8">
        <v>0</v>
      </c>
      <c r="AL6" s="8">
        <f t="shared" si="10"/>
        <v>0</v>
      </c>
      <c r="AM6" s="8">
        <v>0</v>
      </c>
      <c r="AN6" s="8">
        <v>0</v>
      </c>
      <c r="AO6" s="8">
        <f t="shared" si="11"/>
        <v>0</v>
      </c>
      <c r="AP6" s="8">
        <v>0</v>
      </c>
      <c r="AQ6" s="8">
        <v>0</v>
      </c>
      <c r="AR6" s="8">
        <f t="shared" si="12"/>
        <v>0</v>
      </c>
      <c r="AS6" s="8">
        <v>1</v>
      </c>
      <c r="AT6" s="8">
        <v>1</v>
      </c>
      <c r="AU6" s="8">
        <f t="shared" si="13"/>
        <v>0</v>
      </c>
      <c r="AV6" s="8">
        <v>1</v>
      </c>
      <c r="AW6" s="8">
        <v>1</v>
      </c>
      <c r="AX6" s="8">
        <f t="shared" si="14"/>
        <v>0</v>
      </c>
      <c r="AY6" s="20">
        <f t="shared" si="15"/>
        <v>13</v>
      </c>
      <c r="AZ6" s="20">
        <f t="shared" si="16"/>
        <v>7</v>
      </c>
      <c r="BA6" s="21">
        <f t="shared" si="16"/>
        <v>6</v>
      </c>
    </row>
    <row r="7" spans="1:53">
      <c r="A7" s="18">
        <v>5</v>
      </c>
      <c r="B7" s="19"/>
      <c r="C7" s="180"/>
      <c r="D7" s="19" t="s">
        <v>68</v>
      </c>
      <c r="E7" s="8" t="s">
        <v>64</v>
      </c>
      <c r="F7" s="8">
        <v>0</v>
      </c>
      <c r="G7" s="8">
        <v>0</v>
      </c>
      <c r="H7" s="8">
        <f t="shared" si="0"/>
        <v>0</v>
      </c>
      <c r="I7" s="8">
        <v>0</v>
      </c>
      <c r="J7" s="8">
        <v>0</v>
      </c>
      <c r="K7" s="8">
        <f t="shared" si="1"/>
        <v>0</v>
      </c>
      <c r="L7" s="8">
        <v>2</v>
      </c>
      <c r="M7" s="8">
        <v>0</v>
      </c>
      <c r="N7" s="8">
        <f t="shared" si="2"/>
        <v>2</v>
      </c>
      <c r="O7" s="8">
        <v>0</v>
      </c>
      <c r="P7" s="8">
        <v>1</v>
      </c>
      <c r="Q7" s="8">
        <f t="shared" si="3"/>
        <v>-1</v>
      </c>
      <c r="R7" s="8">
        <v>2</v>
      </c>
      <c r="S7" s="8">
        <v>0</v>
      </c>
      <c r="T7" s="8">
        <f t="shared" si="4"/>
        <v>2</v>
      </c>
      <c r="U7" s="8">
        <v>2</v>
      </c>
      <c r="V7" s="8">
        <v>0</v>
      </c>
      <c r="W7" s="8">
        <f t="shared" si="5"/>
        <v>2</v>
      </c>
      <c r="X7" s="8">
        <v>2</v>
      </c>
      <c r="Y7" s="8">
        <v>2</v>
      </c>
      <c r="Z7" s="8">
        <f t="shared" si="6"/>
        <v>0</v>
      </c>
      <c r="AA7" s="8">
        <v>0</v>
      </c>
      <c r="AB7" s="8">
        <v>0</v>
      </c>
      <c r="AC7" s="8">
        <f t="shared" si="7"/>
        <v>0</v>
      </c>
      <c r="AD7" s="8">
        <v>0</v>
      </c>
      <c r="AE7" s="8">
        <v>0</v>
      </c>
      <c r="AF7" s="8">
        <f t="shared" si="8"/>
        <v>0</v>
      </c>
      <c r="AG7" s="8">
        <v>0</v>
      </c>
      <c r="AH7" s="8">
        <v>0</v>
      </c>
      <c r="AI7" s="8">
        <f t="shared" si="9"/>
        <v>0</v>
      </c>
      <c r="AJ7" s="8">
        <v>0</v>
      </c>
      <c r="AK7" s="8">
        <v>0</v>
      </c>
      <c r="AL7" s="8">
        <f t="shared" si="10"/>
        <v>0</v>
      </c>
      <c r="AM7" s="8">
        <v>0</v>
      </c>
      <c r="AN7" s="8">
        <v>0</v>
      </c>
      <c r="AO7" s="8">
        <f t="shared" si="11"/>
        <v>0</v>
      </c>
      <c r="AP7" s="8">
        <v>0</v>
      </c>
      <c r="AQ7" s="8">
        <v>0</v>
      </c>
      <c r="AR7" s="8">
        <f t="shared" si="12"/>
        <v>0</v>
      </c>
      <c r="AS7" s="8">
        <v>1</v>
      </c>
      <c r="AT7" s="8">
        <v>0</v>
      </c>
      <c r="AU7" s="8">
        <f t="shared" si="13"/>
        <v>1</v>
      </c>
      <c r="AV7" s="8">
        <v>1</v>
      </c>
      <c r="AW7" s="8">
        <v>0</v>
      </c>
      <c r="AX7" s="8">
        <f t="shared" si="14"/>
        <v>1</v>
      </c>
      <c r="AY7" s="20">
        <f t="shared" si="15"/>
        <v>10</v>
      </c>
      <c r="AZ7" s="20">
        <f t="shared" si="16"/>
        <v>3</v>
      </c>
      <c r="BA7" s="21">
        <f t="shared" si="16"/>
        <v>7</v>
      </c>
    </row>
    <row r="8" spans="1:53">
      <c r="A8" s="18">
        <v>6</v>
      </c>
      <c r="B8" s="19"/>
      <c r="C8" s="180"/>
      <c r="D8" s="20" t="s">
        <v>69</v>
      </c>
      <c r="E8" s="8" t="s">
        <v>64</v>
      </c>
      <c r="F8" s="8">
        <v>0</v>
      </c>
      <c r="G8" s="8">
        <v>0</v>
      </c>
      <c r="H8" s="8">
        <f t="shared" si="0"/>
        <v>0</v>
      </c>
      <c r="I8" s="8">
        <v>0</v>
      </c>
      <c r="J8" s="8">
        <v>0</v>
      </c>
      <c r="K8" s="8">
        <f t="shared" si="1"/>
        <v>0</v>
      </c>
      <c r="L8" s="8">
        <v>2</v>
      </c>
      <c r="M8" s="8">
        <v>0</v>
      </c>
      <c r="N8" s="8">
        <f t="shared" si="2"/>
        <v>2</v>
      </c>
      <c r="O8" s="8">
        <v>0</v>
      </c>
      <c r="P8" s="8">
        <v>1</v>
      </c>
      <c r="Q8" s="8">
        <f t="shared" si="3"/>
        <v>-1</v>
      </c>
      <c r="R8" s="8">
        <v>2</v>
      </c>
      <c r="S8" s="8">
        <v>1</v>
      </c>
      <c r="T8" s="8">
        <f t="shared" si="4"/>
        <v>1</v>
      </c>
      <c r="U8" s="8">
        <v>2</v>
      </c>
      <c r="V8" s="8">
        <v>0</v>
      </c>
      <c r="W8" s="8">
        <f t="shared" si="5"/>
        <v>2</v>
      </c>
      <c r="X8" s="8">
        <v>2</v>
      </c>
      <c r="Y8" s="8">
        <v>1</v>
      </c>
      <c r="Z8" s="8">
        <f t="shared" si="6"/>
        <v>1</v>
      </c>
      <c r="AA8" s="8">
        <v>0</v>
      </c>
      <c r="AB8" s="8">
        <v>0</v>
      </c>
      <c r="AC8" s="8">
        <f t="shared" si="7"/>
        <v>0</v>
      </c>
      <c r="AD8" s="8">
        <v>0</v>
      </c>
      <c r="AE8" s="8">
        <v>0</v>
      </c>
      <c r="AF8" s="8">
        <f t="shared" si="8"/>
        <v>0</v>
      </c>
      <c r="AG8" s="8">
        <v>0</v>
      </c>
      <c r="AH8" s="8">
        <v>0</v>
      </c>
      <c r="AI8" s="8">
        <f t="shared" si="9"/>
        <v>0</v>
      </c>
      <c r="AJ8" s="8">
        <v>0</v>
      </c>
      <c r="AK8" s="8">
        <v>0</v>
      </c>
      <c r="AL8" s="8">
        <f t="shared" si="10"/>
        <v>0</v>
      </c>
      <c r="AM8" s="8">
        <v>0</v>
      </c>
      <c r="AN8" s="8">
        <v>0</v>
      </c>
      <c r="AO8" s="8">
        <f t="shared" si="11"/>
        <v>0</v>
      </c>
      <c r="AP8" s="8">
        <v>0</v>
      </c>
      <c r="AQ8" s="8">
        <v>0</v>
      </c>
      <c r="AR8" s="8">
        <f t="shared" si="12"/>
        <v>0</v>
      </c>
      <c r="AS8" s="8">
        <v>1</v>
      </c>
      <c r="AT8" s="8">
        <v>1</v>
      </c>
      <c r="AU8" s="8">
        <f t="shared" si="13"/>
        <v>0</v>
      </c>
      <c r="AV8" s="8">
        <v>1</v>
      </c>
      <c r="AW8" s="8">
        <v>0</v>
      </c>
      <c r="AX8" s="8">
        <f t="shared" si="14"/>
        <v>1</v>
      </c>
      <c r="AY8" s="20">
        <f t="shared" si="15"/>
        <v>10</v>
      </c>
      <c r="AZ8" s="20">
        <f t="shared" si="16"/>
        <v>4</v>
      </c>
      <c r="BA8" s="21">
        <f t="shared" si="16"/>
        <v>6</v>
      </c>
    </row>
    <row r="9" spans="1:53" s="25" customFormat="1">
      <c r="A9" s="22">
        <v>8</v>
      </c>
      <c r="B9" s="23"/>
      <c r="C9" s="172" t="s">
        <v>105</v>
      </c>
      <c r="D9" s="23" t="s">
        <v>70</v>
      </c>
      <c r="E9" s="9" t="s">
        <v>24</v>
      </c>
      <c r="F9" s="9">
        <v>1</v>
      </c>
      <c r="G9" s="9">
        <v>0</v>
      </c>
      <c r="H9" s="9">
        <f t="shared" si="0"/>
        <v>1</v>
      </c>
      <c r="I9" s="9">
        <v>2</v>
      </c>
      <c r="J9" s="9">
        <v>0</v>
      </c>
      <c r="K9" s="9">
        <f t="shared" si="1"/>
        <v>2</v>
      </c>
      <c r="L9" s="9">
        <v>4</v>
      </c>
      <c r="M9" s="9">
        <v>0</v>
      </c>
      <c r="N9" s="9">
        <f t="shared" si="2"/>
        <v>4</v>
      </c>
      <c r="O9" s="9">
        <v>1</v>
      </c>
      <c r="P9" s="9">
        <v>0</v>
      </c>
      <c r="Q9" s="9">
        <f t="shared" si="3"/>
        <v>1</v>
      </c>
      <c r="R9" s="9">
        <v>3</v>
      </c>
      <c r="S9" s="9">
        <v>1</v>
      </c>
      <c r="T9" s="9">
        <f t="shared" si="4"/>
        <v>2</v>
      </c>
      <c r="U9" s="8">
        <v>2</v>
      </c>
      <c r="V9" s="9">
        <v>0</v>
      </c>
      <c r="W9" s="9">
        <f t="shared" si="5"/>
        <v>2</v>
      </c>
      <c r="X9" s="9">
        <v>4</v>
      </c>
      <c r="Y9" s="9">
        <v>4</v>
      </c>
      <c r="Z9" s="9">
        <f t="shared" si="6"/>
        <v>0</v>
      </c>
      <c r="AA9" s="9">
        <v>1</v>
      </c>
      <c r="AB9" s="9">
        <v>0</v>
      </c>
      <c r="AC9" s="9">
        <f t="shared" si="7"/>
        <v>1</v>
      </c>
      <c r="AD9" s="9">
        <v>1</v>
      </c>
      <c r="AE9" s="9">
        <v>0</v>
      </c>
      <c r="AF9" s="9">
        <f t="shared" si="8"/>
        <v>1</v>
      </c>
      <c r="AG9" s="9">
        <v>2</v>
      </c>
      <c r="AH9" s="9">
        <v>0</v>
      </c>
      <c r="AI9" s="9">
        <f t="shared" si="9"/>
        <v>2</v>
      </c>
      <c r="AJ9" s="9">
        <v>2</v>
      </c>
      <c r="AK9" s="9">
        <v>0</v>
      </c>
      <c r="AL9" s="9">
        <f t="shared" si="10"/>
        <v>2</v>
      </c>
      <c r="AM9" s="9">
        <v>2</v>
      </c>
      <c r="AN9" s="9">
        <v>0</v>
      </c>
      <c r="AO9" s="9">
        <f t="shared" si="11"/>
        <v>2</v>
      </c>
      <c r="AP9" s="9">
        <v>1</v>
      </c>
      <c r="AQ9" s="9">
        <v>0</v>
      </c>
      <c r="AR9" s="9">
        <f t="shared" si="12"/>
        <v>1</v>
      </c>
      <c r="AS9" s="9">
        <v>2</v>
      </c>
      <c r="AT9" s="9">
        <v>0</v>
      </c>
      <c r="AU9" s="9">
        <f t="shared" si="13"/>
        <v>2</v>
      </c>
      <c r="AV9" s="9">
        <v>1</v>
      </c>
      <c r="AW9" s="9">
        <v>0</v>
      </c>
      <c r="AX9" s="9">
        <f t="shared" si="14"/>
        <v>1</v>
      </c>
      <c r="AY9" s="20">
        <f t="shared" si="15"/>
        <v>29</v>
      </c>
      <c r="AZ9" s="23">
        <f t="shared" si="16"/>
        <v>5</v>
      </c>
      <c r="BA9" s="24">
        <f t="shared" si="16"/>
        <v>24</v>
      </c>
    </row>
    <row r="10" spans="1:53">
      <c r="A10" s="18">
        <v>9</v>
      </c>
      <c r="B10" s="19"/>
      <c r="C10" s="173"/>
      <c r="D10" s="20" t="s">
        <v>71</v>
      </c>
      <c r="E10" s="8" t="s">
        <v>64</v>
      </c>
      <c r="F10" s="8">
        <v>0</v>
      </c>
      <c r="G10" s="8">
        <v>0</v>
      </c>
      <c r="H10" s="8">
        <f t="shared" si="0"/>
        <v>0</v>
      </c>
      <c r="I10" s="8">
        <v>0</v>
      </c>
      <c r="J10" s="8">
        <v>0</v>
      </c>
      <c r="K10" s="8">
        <f t="shared" si="1"/>
        <v>0</v>
      </c>
      <c r="L10" s="8">
        <v>2</v>
      </c>
      <c r="M10" s="8">
        <v>0</v>
      </c>
      <c r="N10" s="8">
        <f t="shared" si="2"/>
        <v>2</v>
      </c>
      <c r="O10" s="8">
        <v>0</v>
      </c>
      <c r="P10" s="8">
        <v>0</v>
      </c>
      <c r="Q10" s="8">
        <f t="shared" si="3"/>
        <v>0</v>
      </c>
      <c r="R10" s="8">
        <v>2</v>
      </c>
      <c r="S10" s="8">
        <v>1</v>
      </c>
      <c r="T10" s="8">
        <f t="shared" si="4"/>
        <v>1</v>
      </c>
      <c r="U10" s="8">
        <v>2</v>
      </c>
      <c r="V10" s="8">
        <v>0</v>
      </c>
      <c r="W10" s="8">
        <f t="shared" si="5"/>
        <v>2</v>
      </c>
      <c r="X10" s="8">
        <v>2</v>
      </c>
      <c r="Y10" s="8">
        <v>1</v>
      </c>
      <c r="Z10" s="8">
        <f t="shared" si="6"/>
        <v>1</v>
      </c>
      <c r="AA10" s="8">
        <v>0</v>
      </c>
      <c r="AB10" s="8">
        <v>0</v>
      </c>
      <c r="AC10" s="8">
        <f t="shared" si="7"/>
        <v>0</v>
      </c>
      <c r="AD10" s="8">
        <v>0</v>
      </c>
      <c r="AE10" s="8">
        <v>0</v>
      </c>
      <c r="AF10" s="8">
        <f t="shared" si="8"/>
        <v>0</v>
      </c>
      <c r="AG10" s="8">
        <v>0</v>
      </c>
      <c r="AH10" s="8">
        <v>0</v>
      </c>
      <c r="AI10" s="8">
        <f t="shared" si="9"/>
        <v>0</v>
      </c>
      <c r="AJ10" s="8">
        <v>0</v>
      </c>
      <c r="AK10" s="8">
        <v>0</v>
      </c>
      <c r="AL10" s="8">
        <f t="shared" si="10"/>
        <v>0</v>
      </c>
      <c r="AM10" s="8">
        <v>0</v>
      </c>
      <c r="AN10" s="8">
        <v>0</v>
      </c>
      <c r="AO10" s="8">
        <f t="shared" si="11"/>
        <v>0</v>
      </c>
      <c r="AP10" s="8">
        <v>0</v>
      </c>
      <c r="AQ10" s="8">
        <v>0</v>
      </c>
      <c r="AR10" s="8">
        <f t="shared" si="12"/>
        <v>0</v>
      </c>
      <c r="AS10" s="8">
        <v>1</v>
      </c>
      <c r="AT10" s="8">
        <v>0</v>
      </c>
      <c r="AU10" s="8">
        <f t="shared" si="13"/>
        <v>1</v>
      </c>
      <c r="AV10" s="8">
        <v>1</v>
      </c>
      <c r="AW10" s="8">
        <v>0</v>
      </c>
      <c r="AX10" s="8">
        <f t="shared" si="14"/>
        <v>1</v>
      </c>
      <c r="AY10" s="20">
        <f t="shared" si="15"/>
        <v>10</v>
      </c>
      <c r="AZ10" s="20">
        <f t="shared" si="16"/>
        <v>2</v>
      </c>
      <c r="BA10" s="21">
        <f t="shared" si="16"/>
        <v>8</v>
      </c>
    </row>
    <row r="11" spans="1:53">
      <c r="A11" s="18">
        <v>10</v>
      </c>
      <c r="B11" s="19"/>
      <c r="C11" s="173"/>
      <c r="D11" s="20" t="s">
        <v>72</v>
      </c>
      <c r="E11" s="8" t="s">
        <v>64</v>
      </c>
      <c r="F11" s="8">
        <v>0</v>
      </c>
      <c r="G11" s="8">
        <v>0</v>
      </c>
      <c r="H11" s="8">
        <f t="shared" si="0"/>
        <v>0</v>
      </c>
      <c r="I11" s="8">
        <v>0</v>
      </c>
      <c r="J11" s="8">
        <v>0</v>
      </c>
      <c r="K11" s="8">
        <f t="shared" si="1"/>
        <v>0</v>
      </c>
      <c r="L11" s="8">
        <v>2</v>
      </c>
      <c r="M11" s="8">
        <v>0</v>
      </c>
      <c r="N11" s="8">
        <f t="shared" si="2"/>
        <v>2</v>
      </c>
      <c r="O11" s="8">
        <v>0</v>
      </c>
      <c r="P11" s="8">
        <v>0</v>
      </c>
      <c r="Q11" s="8">
        <f t="shared" si="3"/>
        <v>0</v>
      </c>
      <c r="R11" s="8">
        <v>2</v>
      </c>
      <c r="S11" s="8">
        <v>1</v>
      </c>
      <c r="T11" s="8">
        <f t="shared" si="4"/>
        <v>1</v>
      </c>
      <c r="U11" s="8">
        <v>2</v>
      </c>
      <c r="V11" s="8">
        <v>1</v>
      </c>
      <c r="W11" s="8">
        <f t="shared" si="5"/>
        <v>1</v>
      </c>
      <c r="X11" s="8">
        <v>2</v>
      </c>
      <c r="Y11" s="8">
        <v>2</v>
      </c>
      <c r="Z11" s="8">
        <f t="shared" si="6"/>
        <v>0</v>
      </c>
      <c r="AA11" s="8">
        <v>0</v>
      </c>
      <c r="AB11" s="8">
        <v>1</v>
      </c>
      <c r="AC11" s="8">
        <f t="shared" si="7"/>
        <v>-1</v>
      </c>
      <c r="AD11" s="8">
        <v>0</v>
      </c>
      <c r="AE11" s="8">
        <v>0</v>
      </c>
      <c r="AF11" s="8">
        <f t="shared" si="8"/>
        <v>0</v>
      </c>
      <c r="AG11" s="8">
        <v>0</v>
      </c>
      <c r="AH11" s="8">
        <v>0</v>
      </c>
      <c r="AI11" s="8">
        <f t="shared" si="9"/>
        <v>0</v>
      </c>
      <c r="AJ11" s="8">
        <v>0</v>
      </c>
      <c r="AK11" s="8">
        <v>0</v>
      </c>
      <c r="AL11" s="8">
        <f t="shared" si="10"/>
        <v>0</v>
      </c>
      <c r="AM11" s="8">
        <v>0</v>
      </c>
      <c r="AN11" s="8">
        <v>0</v>
      </c>
      <c r="AO11" s="8">
        <f t="shared" si="11"/>
        <v>0</v>
      </c>
      <c r="AP11" s="8">
        <v>0</v>
      </c>
      <c r="AQ11" s="8">
        <v>0</v>
      </c>
      <c r="AR11" s="8">
        <f t="shared" si="12"/>
        <v>0</v>
      </c>
      <c r="AS11" s="8">
        <v>1</v>
      </c>
      <c r="AT11" s="8">
        <v>1</v>
      </c>
      <c r="AU11" s="8">
        <f t="shared" si="13"/>
        <v>0</v>
      </c>
      <c r="AV11" s="8">
        <v>1</v>
      </c>
      <c r="AW11" s="8">
        <v>0</v>
      </c>
      <c r="AX11" s="8">
        <f t="shared" si="14"/>
        <v>1</v>
      </c>
      <c r="AY11" s="20">
        <f t="shared" si="15"/>
        <v>10</v>
      </c>
      <c r="AZ11" s="20">
        <f t="shared" si="16"/>
        <v>6</v>
      </c>
      <c r="BA11" s="21">
        <f t="shared" si="16"/>
        <v>4</v>
      </c>
    </row>
    <row r="12" spans="1:53" s="251" customFormat="1">
      <c r="A12" s="247"/>
      <c r="B12" s="248"/>
      <c r="C12" s="173"/>
      <c r="D12" s="248" t="s">
        <v>740</v>
      </c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>
        <v>2</v>
      </c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8"/>
      <c r="AZ12" s="248"/>
      <c r="BA12" s="250"/>
    </row>
    <row r="13" spans="1:53">
      <c r="A13" s="18">
        <v>11</v>
      </c>
      <c r="B13" s="19"/>
      <c r="C13" s="174"/>
      <c r="D13" s="20" t="s">
        <v>106</v>
      </c>
      <c r="E13" s="8" t="s">
        <v>64</v>
      </c>
      <c r="F13" s="8">
        <v>0</v>
      </c>
      <c r="G13" s="8">
        <v>0</v>
      </c>
      <c r="H13" s="8">
        <f t="shared" si="0"/>
        <v>0</v>
      </c>
      <c r="I13" s="8">
        <v>0</v>
      </c>
      <c r="J13" s="8">
        <v>0</v>
      </c>
      <c r="K13" s="8">
        <f t="shared" si="1"/>
        <v>0</v>
      </c>
      <c r="L13" s="8">
        <v>2</v>
      </c>
      <c r="M13" s="8">
        <v>0</v>
      </c>
      <c r="N13" s="8">
        <f t="shared" si="2"/>
        <v>2</v>
      </c>
      <c r="O13" s="8">
        <v>0</v>
      </c>
      <c r="P13" s="8">
        <v>0</v>
      </c>
      <c r="Q13" s="8">
        <f t="shared" si="3"/>
        <v>0</v>
      </c>
      <c r="R13" s="8">
        <v>2</v>
      </c>
      <c r="S13" s="8">
        <v>1</v>
      </c>
      <c r="T13" s="8">
        <f t="shared" si="4"/>
        <v>1</v>
      </c>
      <c r="U13" s="8">
        <v>2</v>
      </c>
      <c r="V13" s="8">
        <v>0</v>
      </c>
      <c r="W13" s="8">
        <f t="shared" si="5"/>
        <v>2</v>
      </c>
      <c r="X13" s="8">
        <v>2</v>
      </c>
      <c r="Y13" s="8">
        <v>1</v>
      </c>
      <c r="Z13" s="8">
        <f t="shared" si="6"/>
        <v>1</v>
      </c>
      <c r="AA13" s="8">
        <v>0</v>
      </c>
      <c r="AB13" s="8">
        <v>0</v>
      </c>
      <c r="AC13" s="8">
        <f t="shared" si="7"/>
        <v>0</v>
      </c>
      <c r="AD13" s="8">
        <v>0</v>
      </c>
      <c r="AE13" s="8">
        <v>0</v>
      </c>
      <c r="AF13" s="8">
        <f t="shared" si="8"/>
        <v>0</v>
      </c>
      <c r="AG13" s="8">
        <v>0</v>
      </c>
      <c r="AH13" s="8">
        <v>0</v>
      </c>
      <c r="AI13" s="8">
        <f t="shared" si="9"/>
        <v>0</v>
      </c>
      <c r="AJ13" s="8">
        <v>0</v>
      </c>
      <c r="AK13" s="8">
        <v>0</v>
      </c>
      <c r="AL13" s="8">
        <f t="shared" si="10"/>
        <v>0</v>
      </c>
      <c r="AM13" s="8">
        <v>0</v>
      </c>
      <c r="AN13" s="8">
        <v>0</v>
      </c>
      <c r="AO13" s="8">
        <f t="shared" si="11"/>
        <v>0</v>
      </c>
      <c r="AP13" s="8">
        <v>0</v>
      </c>
      <c r="AQ13" s="8">
        <v>0</v>
      </c>
      <c r="AR13" s="8">
        <f t="shared" si="12"/>
        <v>0</v>
      </c>
      <c r="AS13" s="8">
        <v>1</v>
      </c>
      <c r="AT13" s="8">
        <v>0</v>
      </c>
      <c r="AU13" s="8">
        <f t="shared" si="13"/>
        <v>1</v>
      </c>
      <c r="AV13" s="8">
        <v>1</v>
      </c>
      <c r="AW13" s="8">
        <v>1</v>
      </c>
      <c r="AX13" s="8">
        <f t="shared" si="14"/>
        <v>0</v>
      </c>
      <c r="AY13" s="20">
        <f t="shared" si="15"/>
        <v>10</v>
      </c>
      <c r="AZ13" s="20">
        <f t="shared" si="16"/>
        <v>3</v>
      </c>
      <c r="BA13" s="21">
        <f t="shared" si="16"/>
        <v>7</v>
      </c>
    </row>
    <row r="14" spans="1:53">
      <c r="A14" s="18">
        <v>12</v>
      </c>
      <c r="B14" s="19"/>
      <c r="C14" s="172" t="s">
        <v>107</v>
      </c>
      <c r="D14" s="20" t="s">
        <v>73</v>
      </c>
      <c r="E14" s="8" t="s">
        <v>64</v>
      </c>
      <c r="F14" s="8">
        <v>0</v>
      </c>
      <c r="G14" s="8">
        <v>0</v>
      </c>
      <c r="H14" s="8">
        <f t="shared" si="0"/>
        <v>0</v>
      </c>
      <c r="I14" s="8">
        <v>0</v>
      </c>
      <c r="J14" s="8">
        <v>0</v>
      </c>
      <c r="K14" s="8">
        <f t="shared" si="1"/>
        <v>0</v>
      </c>
      <c r="L14" s="8">
        <v>2</v>
      </c>
      <c r="M14" s="8">
        <v>0</v>
      </c>
      <c r="N14" s="8">
        <f t="shared" si="2"/>
        <v>2</v>
      </c>
      <c r="O14" s="8">
        <v>0</v>
      </c>
      <c r="P14" s="8">
        <v>1</v>
      </c>
      <c r="Q14" s="8">
        <f t="shared" si="3"/>
        <v>-1</v>
      </c>
      <c r="R14" s="8">
        <v>2</v>
      </c>
      <c r="S14" s="8">
        <v>1</v>
      </c>
      <c r="T14" s="8">
        <f t="shared" si="4"/>
        <v>1</v>
      </c>
      <c r="U14" s="8">
        <v>2</v>
      </c>
      <c r="V14" s="8">
        <v>1</v>
      </c>
      <c r="W14" s="8">
        <f t="shared" si="5"/>
        <v>1</v>
      </c>
      <c r="X14" s="8">
        <v>2</v>
      </c>
      <c r="Y14" s="8">
        <v>2</v>
      </c>
      <c r="Z14" s="8">
        <f t="shared" si="6"/>
        <v>0</v>
      </c>
      <c r="AA14" s="8">
        <v>0</v>
      </c>
      <c r="AB14" s="8">
        <v>0</v>
      </c>
      <c r="AC14" s="8">
        <f t="shared" si="7"/>
        <v>0</v>
      </c>
      <c r="AD14" s="8">
        <v>0</v>
      </c>
      <c r="AE14" s="8">
        <v>0</v>
      </c>
      <c r="AF14" s="8">
        <f t="shared" si="8"/>
        <v>0</v>
      </c>
      <c r="AG14" s="8">
        <v>0</v>
      </c>
      <c r="AH14" s="8">
        <v>0</v>
      </c>
      <c r="AI14" s="8">
        <f t="shared" si="9"/>
        <v>0</v>
      </c>
      <c r="AJ14" s="8">
        <v>0</v>
      </c>
      <c r="AK14" s="8">
        <v>0</v>
      </c>
      <c r="AL14" s="8">
        <f t="shared" si="10"/>
        <v>0</v>
      </c>
      <c r="AM14" s="8">
        <v>0</v>
      </c>
      <c r="AN14" s="8">
        <v>0</v>
      </c>
      <c r="AO14" s="8">
        <f t="shared" si="11"/>
        <v>0</v>
      </c>
      <c r="AP14" s="8">
        <v>0</v>
      </c>
      <c r="AQ14" s="8">
        <v>0</v>
      </c>
      <c r="AR14" s="8">
        <f t="shared" si="12"/>
        <v>0</v>
      </c>
      <c r="AS14" s="8">
        <v>1</v>
      </c>
      <c r="AT14" s="8">
        <v>0</v>
      </c>
      <c r="AU14" s="8">
        <f t="shared" si="13"/>
        <v>1</v>
      </c>
      <c r="AV14" s="8">
        <v>1</v>
      </c>
      <c r="AW14" s="8">
        <v>1</v>
      </c>
      <c r="AX14" s="8">
        <f t="shared" si="14"/>
        <v>0</v>
      </c>
      <c r="AY14" s="20">
        <f t="shared" si="15"/>
        <v>10</v>
      </c>
      <c r="AZ14" s="20">
        <f t="shared" si="16"/>
        <v>6</v>
      </c>
      <c r="BA14" s="21">
        <f t="shared" si="16"/>
        <v>4</v>
      </c>
    </row>
    <row r="15" spans="1:53">
      <c r="A15" s="18">
        <v>13</v>
      </c>
      <c r="B15" s="19"/>
      <c r="C15" s="173"/>
      <c r="D15" s="39" t="s">
        <v>74</v>
      </c>
      <c r="E15" s="8" t="s">
        <v>64</v>
      </c>
      <c r="F15" s="8">
        <v>1</v>
      </c>
      <c r="G15" s="8">
        <v>0</v>
      </c>
      <c r="H15" s="8">
        <f t="shared" si="0"/>
        <v>1</v>
      </c>
      <c r="I15" s="8">
        <v>0</v>
      </c>
      <c r="J15" s="8">
        <v>0</v>
      </c>
      <c r="K15" s="8">
        <f t="shared" si="1"/>
        <v>0</v>
      </c>
      <c r="L15" s="8">
        <v>4</v>
      </c>
      <c r="M15" s="8">
        <v>0</v>
      </c>
      <c r="N15" s="8">
        <f t="shared" si="2"/>
        <v>4</v>
      </c>
      <c r="O15" s="8">
        <v>0</v>
      </c>
      <c r="P15" s="8">
        <v>1</v>
      </c>
      <c r="Q15" s="8">
        <f t="shared" si="3"/>
        <v>-1</v>
      </c>
      <c r="R15" s="8">
        <v>2</v>
      </c>
      <c r="S15" s="8">
        <v>1</v>
      </c>
      <c r="T15" s="8">
        <f t="shared" si="4"/>
        <v>1</v>
      </c>
      <c r="U15" s="8">
        <v>2</v>
      </c>
      <c r="V15" s="8">
        <v>0</v>
      </c>
      <c r="W15" s="8">
        <f t="shared" si="5"/>
        <v>2</v>
      </c>
      <c r="X15" s="8">
        <v>2</v>
      </c>
      <c r="Y15" s="8">
        <v>1</v>
      </c>
      <c r="Z15" s="8">
        <f t="shared" si="6"/>
        <v>1</v>
      </c>
      <c r="AA15" s="8">
        <v>0</v>
      </c>
      <c r="AB15" s="8">
        <v>0</v>
      </c>
      <c r="AC15" s="8">
        <f t="shared" si="7"/>
        <v>0</v>
      </c>
      <c r="AD15" s="8">
        <v>0</v>
      </c>
      <c r="AE15" s="8">
        <v>0</v>
      </c>
      <c r="AF15" s="8">
        <f t="shared" si="8"/>
        <v>0</v>
      </c>
      <c r="AG15" s="8">
        <v>0</v>
      </c>
      <c r="AH15" s="8">
        <v>0</v>
      </c>
      <c r="AI15" s="8">
        <f t="shared" si="9"/>
        <v>0</v>
      </c>
      <c r="AJ15" s="8">
        <v>0</v>
      </c>
      <c r="AK15" s="8">
        <v>0</v>
      </c>
      <c r="AL15" s="8">
        <f t="shared" si="10"/>
        <v>0</v>
      </c>
      <c r="AM15" s="8">
        <v>0</v>
      </c>
      <c r="AN15" s="8">
        <v>0</v>
      </c>
      <c r="AO15" s="8">
        <f t="shared" si="11"/>
        <v>0</v>
      </c>
      <c r="AP15" s="8">
        <v>0</v>
      </c>
      <c r="AQ15" s="8">
        <v>0</v>
      </c>
      <c r="AR15" s="8">
        <f t="shared" si="12"/>
        <v>0</v>
      </c>
      <c r="AS15" s="8">
        <v>1</v>
      </c>
      <c r="AT15" s="8">
        <v>0</v>
      </c>
      <c r="AU15" s="8">
        <f t="shared" si="13"/>
        <v>1</v>
      </c>
      <c r="AV15" s="8">
        <v>1</v>
      </c>
      <c r="AW15" s="8">
        <v>1</v>
      </c>
      <c r="AX15" s="8">
        <f t="shared" si="14"/>
        <v>0</v>
      </c>
      <c r="AY15" s="20">
        <f t="shared" si="15"/>
        <v>13</v>
      </c>
      <c r="AZ15" s="20">
        <f t="shared" si="16"/>
        <v>4</v>
      </c>
      <c r="BA15" s="21">
        <f t="shared" si="16"/>
        <v>9</v>
      </c>
    </row>
    <row r="16" spans="1:53">
      <c r="A16" s="18">
        <v>14</v>
      </c>
      <c r="B16" s="19"/>
      <c r="C16" s="173"/>
      <c r="D16" s="20" t="s">
        <v>75</v>
      </c>
      <c r="E16" s="8" t="s">
        <v>64</v>
      </c>
      <c r="F16" s="8">
        <v>0</v>
      </c>
      <c r="G16" s="8">
        <v>0</v>
      </c>
      <c r="H16" s="8">
        <f t="shared" si="0"/>
        <v>0</v>
      </c>
      <c r="I16" s="8">
        <v>0</v>
      </c>
      <c r="J16" s="8">
        <v>0</v>
      </c>
      <c r="K16" s="8">
        <f t="shared" si="1"/>
        <v>0</v>
      </c>
      <c r="L16" s="8">
        <v>2</v>
      </c>
      <c r="M16" s="8">
        <v>0</v>
      </c>
      <c r="N16" s="8">
        <f t="shared" si="2"/>
        <v>2</v>
      </c>
      <c r="O16" s="8">
        <v>0</v>
      </c>
      <c r="P16" s="8">
        <v>0</v>
      </c>
      <c r="Q16" s="8">
        <f t="shared" si="3"/>
        <v>0</v>
      </c>
      <c r="R16" s="8">
        <v>2</v>
      </c>
      <c r="S16" s="8">
        <v>1</v>
      </c>
      <c r="T16" s="8">
        <f t="shared" si="4"/>
        <v>1</v>
      </c>
      <c r="U16" s="8">
        <v>2</v>
      </c>
      <c r="V16" s="8">
        <v>0</v>
      </c>
      <c r="W16" s="8">
        <f t="shared" si="5"/>
        <v>2</v>
      </c>
      <c r="X16" s="8">
        <v>2</v>
      </c>
      <c r="Y16" s="8">
        <v>1</v>
      </c>
      <c r="Z16" s="8">
        <f t="shared" si="6"/>
        <v>1</v>
      </c>
      <c r="AA16" s="8">
        <v>0</v>
      </c>
      <c r="AB16" s="8">
        <v>0</v>
      </c>
      <c r="AC16" s="8">
        <f t="shared" si="7"/>
        <v>0</v>
      </c>
      <c r="AD16" s="8">
        <v>0</v>
      </c>
      <c r="AE16" s="8">
        <v>0</v>
      </c>
      <c r="AF16" s="8">
        <f t="shared" si="8"/>
        <v>0</v>
      </c>
      <c r="AG16" s="8">
        <v>0</v>
      </c>
      <c r="AH16" s="8">
        <v>0</v>
      </c>
      <c r="AI16" s="8">
        <f t="shared" si="9"/>
        <v>0</v>
      </c>
      <c r="AJ16" s="8">
        <v>0</v>
      </c>
      <c r="AK16" s="8">
        <v>0</v>
      </c>
      <c r="AL16" s="8">
        <f t="shared" si="10"/>
        <v>0</v>
      </c>
      <c r="AM16" s="8">
        <v>0</v>
      </c>
      <c r="AN16" s="8">
        <v>0</v>
      </c>
      <c r="AO16" s="8">
        <f t="shared" si="11"/>
        <v>0</v>
      </c>
      <c r="AP16" s="8">
        <v>0</v>
      </c>
      <c r="AQ16" s="8">
        <v>1</v>
      </c>
      <c r="AR16" s="8">
        <f t="shared" si="12"/>
        <v>-1</v>
      </c>
      <c r="AS16" s="8">
        <v>1</v>
      </c>
      <c r="AT16" s="8">
        <v>1</v>
      </c>
      <c r="AU16" s="8">
        <f t="shared" si="13"/>
        <v>0</v>
      </c>
      <c r="AV16" s="8">
        <v>1</v>
      </c>
      <c r="AW16" s="8">
        <v>0</v>
      </c>
      <c r="AX16" s="8">
        <f t="shared" si="14"/>
        <v>1</v>
      </c>
      <c r="AY16" s="20">
        <f t="shared" si="15"/>
        <v>10</v>
      </c>
      <c r="AZ16" s="20">
        <f t="shared" si="16"/>
        <v>4</v>
      </c>
      <c r="BA16" s="21">
        <f t="shared" si="16"/>
        <v>6</v>
      </c>
    </row>
    <row r="17" spans="1:53">
      <c r="A17" s="18">
        <v>15</v>
      </c>
      <c r="B17" s="19"/>
      <c r="C17" s="174"/>
      <c r="D17" s="20" t="s">
        <v>76</v>
      </c>
      <c r="E17" s="8" t="s">
        <v>64</v>
      </c>
      <c r="F17" s="8">
        <v>0</v>
      </c>
      <c r="G17" s="8">
        <v>0</v>
      </c>
      <c r="H17" s="8">
        <f t="shared" si="0"/>
        <v>0</v>
      </c>
      <c r="I17" s="8">
        <v>0</v>
      </c>
      <c r="J17" s="8">
        <v>0</v>
      </c>
      <c r="K17" s="8">
        <f t="shared" si="1"/>
        <v>0</v>
      </c>
      <c r="L17" s="8">
        <v>2</v>
      </c>
      <c r="M17" s="8">
        <v>0</v>
      </c>
      <c r="N17" s="8">
        <f t="shared" si="2"/>
        <v>2</v>
      </c>
      <c r="O17" s="8">
        <v>0</v>
      </c>
      <c r="P17" s="8">
        <v>0</v>
      </c>
      <c r="Q17" s="8">
        <f t="shared" si="3"/>
        <v>0</v>
      </c>
      <c r="R17" s="8">
        <v>2</v>
      </c>
      <c r="S17" s="8">
        <v>1</v>
      </c>
      <c r="T17" s="8">
        <f t="shared" si="4"/>
        <v>1</v>
      </c>
      <c r="U17" s="8">
        <v>2</v>
      </c>
      <c r="V17" s="8">
        <v>0</v>
      </c>
      <c r="W17" s="8">
        <f t="shared" si="5"/>
        <v>2</v>
      </c>
      <c r="X17" s="8">
        <v>2</v>
      </c>
      <c r="Y17" s="8">
        <v>1</v>
      </c>
      <c r="Z17" s="8">
        <f t="shared" si="6"/>
        <v>1</v>
      </c>
      <c r="AA17" s="8">
        <v>0</v>
      </c>
      <c r="AB17" s="8">
        <v>0</v>
      </c>
      <c r="AC17" s="8">
        <f t="shared" si="7"/>
        <v>0</v>
      </c>
      <c r="AD17" s="8">
        <v>0</v>
      </c>
      <c r="AE17" s="8">
        <v>0</v>
      </c>
      <c r="AF17" s="8">
        <f t="shared" si="8"/>
        <v>0</v>
      </c>
      <c r="AG17" s="8">
        <v>0</v>
      </c>
      <c r="AH17" s="8">
        <v>0</v>
      </c>
      <c r="AI17" s="8">
        <f t="shared" si="9"/>
        <v>0</v>
      </c>
      <c r="AJ17" s="8">
        <v>0</v>
      </c>
      <c r="AK17" s="8">
        <v>0</v>
      </c>
      <c r="AL17" s="8">
        <f t="shared" si="10"/>
        <v>0</v>
      </c>
      <c r="AM17" s="8">
        <v>0</v>
      </c>
      <c r="AN17" s="8">
        <v>0</v>
      </c>
      <c r="AO17" s="8">
        <f t="shared" si="11"/>
        <v>0</v>
      </c>
      <c r="AP17" s="8">
        <v>0</v>
      </c>
      <c r="AQ17" s="8">
        <v>0</v>
      </c>
      <c r="AR17" s="8">
        <f t="shared" si="12"/>
        <v>0</v>
      </c>
      <c r="AS17" s="8">
        <v>1</v>
      </c>
      <c r="AT17" s="8">
        <v>0</v>
      </c>
      <c r="AU17" s="8">
        <f t="shared" si="13"/>
        <v>1</v>
      </c>
      <c r="AV17" s="8">
        <v>1</v>
      </c>
      <c r="AW17" s="8">
        <v>0</v>
      </c>
      <c r="AX17" s="8">
        <f t="shared" si="14"/>
        <v>1</v>
      </c>
      <c r="AY17" s="20">
        <f t="shared" si="15"/>
        <v>10</v>
      </c>
      <c r="AZ17" s="20">
        <f t="shared" si="16"/>
        <v>2</v>
      </c>
      <c r="BA17" s="21">
        <f t="shared" si="16"/>
        <v>8</v>
      </c>
    </row>
    <row r="18" spans="1:53">
      <c r="A18" s="18">
        <v>16</v>
      </c>
      <c r="B18" s="19"/>
      <c r="C18" s="172" t="s">
        <v>108</v>
      </c>
      <c r="D18" s="39" t="s">
        <v>77</v>
      </c>
      <c r="E18" s="8" t="s">
        <v>64</v>
      </c>
      <c r="F18" s="8">
        <v>1</v>
      </c>
      <c r="G18" s="8">
        <v>0</v>
      </c>
      <c r="H18" s="8">
        <f t="shared" si="0"/>
        <v>1</v>
      </c>
      <c r="I18" s="8">
        <v>0</v>
      </c>
      <c r="J18" s="8">
        <v>0</v>
      </c>
      <c r="K18" s="8">
        <f t="shared" si="1"/>
        <v>0</v>
      </c>
      <c r="L18" s="8">
        <v>4</v>
      </c>
      <c r="M18" s="8">
        <v>1</v>
      </c>
      <c r="N18" s="8">
        <f t="shared" si="2"/>
        <v>3</v>
      </c>
      <c r="O18" s="8">
        <v>0</v>
      </c>
      <c r="P18" s="8">
        <v>0</v>
      </c>
      <c r="Q18" s="8">
        <f t="shared" si="3"/>
        <v>0</v>
      </c>
      <c r="R18" s="8">
        <v>2</v>
      </c>
      <c r="S18" s="8">
        <v>1</v>
      </c>
      <c r="T18" s="8">
        <f t="shared" si="4"/>
        <v>1</v>
      </c>
      <c r="U18" s="8">
        <v>2</v>
      </c>
      <c r="V18" s="8">
        <v>0</v>
      </c>
      <c r="W18" s="8">
        <f t="shared" si="5"/>
        <v>2</v>
      </c>
      <c r="X18" s="8">
        <v>2</v>
      </c>
      <c r="Y18" s="8">
        <v>2</v>
      </c>
      <c r="Z18" s="8">
        <f t="shared" si="6"/>
        <v>0</v>
      </c>
      <c r="AA18" s="8">
        <v>0</v>
      </c>
      <c r="AB18" s="8">
        <v>0</v>
      </c>
      <c r="AC18" s="8">
        <f t="shared" si="7"/>
        <v>0</v>
      </c>
      <c r="AD18" s="8">
        <v>0</v>
      </c>
      <c r="AE18" s="8">
        <v>0</v>
      </c>
      <c r="AF18" s="8">
        <f t="shared" si="8"/>
        <v>0</v>
      </c>
      <c r="AG18" s="8">
        <v>0</v>
      </c>
      <c r="AH18" s="8">
        <v>0</v>
      </c>
      <c r="AI18" s="8">
        <f t="shared" si="9"/>
        <v>0</v>
      </c>
      <c r="AJ18" s="8">
        <v>0</v>
      </c>
      <c r="AK18" s="8">
        <v>0</v>
      </c>
      <c r="AL18" s="8">
        <f t="shared" si="10"/>
        <v>0</v>
      </c>
      <c r="AM18" s="8">
        <v>0</v>
      </c>
      <c r="AN18" s="8">
        <v>0</v>
      </c>
      <c r="AO18" s="8">
        <f t="shared" si="11"/>
        <v>0</v>
      </c>
      <c r="AP18" s="8">
        <v>0</v>
      </c>
      <c r="AQ18" s="8">
        <v>0</v>
      </c>
      <c r="AR18" s="8">
        <f t="shared" si="12"/>
        <v>0</v>
      </c>
      <c r="AS18" s="8">
        <v>1</v>
      </c>
      <c r="AT18" s="8">
        <v>0</v>
      </c>
      <c r="AU18" s="8">
        <f t="shared" si="13"/>
        <v>1</v>
      </c>
      <c r="AV18" s="8">
        <v>1</v>
      </c>
      <c r="AW18" s="8">
        <v>0</v>
      </c>
      <c r="AX18" s="8">
        <f t="shared" si="14"/>
        <v>1</v>
      </c>
      <c r="AY18" s="20">
        <f t="shared" si="15"/>
        <v>13</v>
      </c>
      <c r="AZ18" s="20">
        <f t="shared" si="16"/>
        <v>4</v>
      </c>
      <c r="BA18" s="21">
        <f t="shared" si="16"/>
        <v>9</v>
      </c>
    </row>
    <row r="19" spans="1:53">
      <c r="A19" s="18">
        <v>17</v>
      </c>
      <c r="B19" s="19"/>
      <c r="C19" s="173"/>
      <c r="D19" s="20" t="s">
        <v>78</v>
      </c>
      <c r="E19" s="8" t="s">
        <v>64</v>
      </c>
      <c r="F19" s="8">
        <v>0</v>
      </c>
      <c r="G19" s="8">
        <v>0</v>
      </c>
      <c r="H19" s="8">
        <f t="shared" si="0"/>
        <v>0</v>
      </c>
      <c r="I19" s="8">
        <v>0</v>
      </c>
      <c r="J19" s="8">
        <v>0</v>
      </c>
      <c r="K19" s="8">
        <f t="shared" si="1"/>
        <v>0</v>
      </c>
      <c r="L19" s="8">
        <v>2</v>
      </c>
      <c r="M19" s="8">
        <v>0</v>
      </c>
      <c r="N19" s="8">
        <f t="shared" si="2"/>
        <v>2</v>
      </c>
      <c r="O19" s="8">
        <v>0</v>
      </c>
      <c r="P19" s="8">
        <v>0</v>
      </c>
      <c r="Q19" s="8">
        <f t="shared" si="3"/>
        <v>0</v>
      </c>
      <c r="R19" s="8">
        <v>2</v>
      </c>
      <c r="S19" s="8">
        <v>1</v>
      </c>
      <c r="T19" s="8">
        <f t="shared" si="4"/>
        <v>1</v>
      </c>
      <c r="U19" s="8">
        <v>2</v>
      </c>
      <c r="V19" s="8">
        <v>0</v>
      </c>
      <c r="W19" s="8">
        <f t="shared" si="5"/>
        <v>2</v>
      </c>
      <c r="X19" s="8">
        <v>2</v>
      </c>
      <c r="Y19" s="8">
        <v>1</v>
      </c>
      <c r="Z19" s="8">
        <f t="shared" si="6"/>
        <v>1</v>
      </c>
      <c r="AA19" s="8">
        <v>0</v>
      </c>
      <c r="AB19" s="8">
        <v>0</v>
      </c>
      <c r="AC19" s="8">
        <f t="shared" si="7"/>
        <v>0</v>
      </c>
      <c r="AD19" s="8">
        <v>0</v>
      </c>
      <c r="AE19" s="8">
        <v>0</v>
      </c>
      <c r="AF19" s="8">
        <f t="shared" si="8"/>
        <v>0</v>
      </c>
      <c r="AG19" s="8">
        <v>0</v>
      </c>
      <c r="AH19" s="8">
        <v>0</v>
      </c>
      <c r="AI19" s="8">
        <f t="shared" si="9"/>
        <v>0</v>
      </c>
      <c r="AJ19" s="8">
        <v>0</v>
      </c>
      <c r="AK19" s="8">
        <v>0</v>
      </c>
      <c r="AL19" s="8">
        <f t="shared" si="10"/>
        <v>0</v>
      </c>
      <c r="AM19" s="8">
        <v>0</v>
      </c>
      <c r="AN19" s="8">
        <v>0</v>
      </c>
      <c r="AO19" s="8">
        <f t="shared" si="11"/>
        <v>0</v>
      </c>
      <c r="AP19" s="8">
        <v>0</v>
      </c>
      <c r="AQ19" s="8">
        <v>0</v>
      </c>
      <c r="AR19" s="8">
        <f t="shared" si="12"/>
        <v>0</v>
      </c>
      <c r="AS19" s="8">
        <v>1</v>
      </c>
      <c r="AT19" s="8">
        <v>0</v>
      </c>
      <c r="AU19" s="8">
        <f t="shared" si="13"/>
        <v>1</v>
      </c>
      <c r="AV19" s="8">
        <v>1</v>
      </c>
      <c r="AW19" s="8">
        <v>0</v>
      </c>
      <c r="AX19" s="8">
        <f t="shared" si="14"/>
        <v>1</v>
      </c>
      <c r="AY19" s="20">
        <f t="shared" si="15"/>
        <v>10</v>
      </c>
      <c r="AZ19" s="20">
        <f t="shared" si="16"/>
        <v>2</v>
      </c>
      <c r="BA19" s="21">
        <f t="shared" si="16"/>
        <v>8</v>
      </c>
    </row>
    <row r="20" spans="1:53">
      <c r="A20" s="18">
        <v>18</v>
      </c>
      <c r="B20" s="19"/>
      <c r="C20" s="173"/>
      <c r="D20" s="20" t="s">
        <v>79</v>
      </c>
      <c r="E20" s="8" t="s">
        <v>64</v>
      </c>
      <c r="F20" s="8">
        <v>0</v>
      </c>
      <c r="G20" s="8">
        <v>0</v>
      </c>
      <c r="H20" s="8">
        <f t="shared" si="0"/>
        <v>0</v>
      </c>
      <c r="I20" s="8">
        <v>0</v>
      </c>
      <c r="J20" s="8">
        <v>0</v>
      </c>
      <c r="K20" s="8">
        <f t="shared" si="1"/>
        <v>0</v>
      </c>
      <c r="L20" s="8">
        <v>2</v>
      </c>
      <c r="M20" s="8">
        <v>0</v>
      </c>
      <c r="N20" s="8">
        <f t="shared" si="2"/>
        <v>2</v>
      </c>
      <c r="O20" s="8">
        <v>0</v>
      </c>
      <c r="P20" s="8">
        <v>0</v>
      </c>
      <c r="Q20" s="8">
        <f t="shared" si="3"/>
        <v>0</v>
      </c>
      <c r="R20" s="8">
        <v>2</v>
      </c>
      <c r="S20" s="8">
        <v>1</v>
      </c>
      <c r="T20" s="8">
        <f t="shared" si="4"/>
        <v>1</v>
      </c>
      <c r="U20" s="8">
        <v>2</v>
      </c>
      <c r="V20" s="8">
        <v>0</v>
      </c>
      <c r="W20" s="8">
        <f t="shared" si="5"/>
        <v>2</v>
      </c>
      <c r="X20" s="8">
        <v>2</v>
      </c>
      <c r="Y20" s="8">
        <v>2</v>
      </c>
      <c r="Z20" s="8">
        <f t="shared" si="6"/>
        <v>0</v>
      </c>
      <c r="AA20" s="8">
        <v>0</v>
      </c>
      <c r="AB20" s="8">
        <v>0</v>
      </c>
      <c r="AC20" s="8">
        <f t="shared" si="7"/>
        <v>0</v>
      </c>
      <c r="AD20" s="8">
        <v>0</v>
      </c>
      <c r="AE20" s="8">
        <v>0</v>
      </c>
      <c r="AF20" s="8">
        <f t="shared" si="8"/>
        <v>0</v>
      </c>
      <c r="AG20" s="8">
        <v>0</v>
      </c>
      <c r="AH20" s="8">
        <v>0</v>
      </c>
      <c r="AI20" s="8">
        <f t="shared" si="9"/>
        <v>0</v>
      </c>
      <c r="AJ20" s="8">
        <v>0</v>
      </c>
      <c r="AK20" s="8">
        <v>0</v>
      </c>
      <c r="AL20" s="8">
        <f t="shared" si="10"/>
        <v>0</v>
      </c>
      <c r="AM20" s="8">
        <v>0</v>
      </c>
      <c r="AN20" s="8">
        <v>0</v>
      </c>
      <c r="AO20" s="8">
        <f t="shared" si="11"/>
        <v>0</v>
      </c>
      <c r="AP20" s="8">
        <v>0</v>
      </c>
      <c r="AQ20" s="8">
        <v>0</v>
      </c>
      <c r="AR20" s="8">
        <f t="shared" si="12"/>
        <v>0</v>
      </c>
      <c r="AS20" s="8">
        <v>1</v>
      </c>
      <c r="AT20" s="8">
        <v>2</v>
      </c>
      <c r="AU20" s="8">
        <f t="shared" si="13"/>
        <v>-1</v>
      </c>
      <c r="AV20" s="8">
        <v>1</v>
      </c>
      <c r="AW20" s="8">
        <v>0</v>
      </c>
      <c r="AX20" s="8">
        <f t="shared" si="14"/>
        <v>1</v>
      </c>
      <c r="AY20" s="20">
        <f t="shared" si="15"/>
        <v>10</v>
      </c>
      <c r="AZ20" s="20">
        <f t="shared" si="16"/>
        <v>5</v>
      </c>
      <c r="BA20" s="21">
        <f t="shared" si="16"/>
        <v>5</v>
      </c>
    </row>
    <row r="21" spans="1:53">
      <c r="A21" s="18">
        <v>19</v>
      </c>
      <c r="B21" s="19"/>
      <c r="C21" s="174"/>
      <c r="D21" s="20" t="s">
        <v>80</v>
      </c>
      <c r="E21" s="8" t="s">
        <v>64</v>
      </c>
      <c r="F21" s="8">
        <v>0</v>
      </c>
      <c r="G21" s="8">
        <v>0</v>
      </c>
      <c r="H21" s="8">
        <f t="shared" si="0"/>
        <v>0</v>
      </c>
      <c r="I21" s="8">
        <v>0</v>
      </c>
      <c r="J21" s="8">
        <v>0</v>
      </c>
      <c r="K21" s="8">
        <f t="shared" si="1"/>
        <v>0</v>
      </c>
      <c r="L21" s="8">
        <v>2</v>
      </c>
      <c r="M21" s="8">
        <v>0</v>
      </c>
      <c r="N21" s="8">
        <f t="shared" si="2"/>
        <v>2</v>
      </c>
      <c r="O21" s="8">
        <v>0</v>
      </c>
      <c r="P21" s="8">
        <v>0</v>
      </c>
      <c r="Q21" s="8">
        <f t="shared" si="3"/>
        <v>0</v>
      </c>
      <c r="R21" s="8">
        <v>2</v>
      </c>
      <c r="S21" s="8">
        <v>1</v>
      </c>
      <c r="T21" s="8">
        <f t="shared" si="4"/>
        <v>1</v>
      </c>
      <c r="U21" s="8">
        <v>2</v>
      </c>
      <c r="V21" s="8">
        <v>0</v>
      </c>
      <c r="W21" s="8">
        <f t="shared" si="5"/>
        <v>2</v>
      </c>
      <c r="X21" s="8">
        <v>2</v>
      </c>
      <c r="Y21" s="8">
        <v>2</v>
      </c>
      <c r="Z21" s="8">
        <f t="shared" si="6"/>
        <v>0</v>
      </c>
      <c r="AA21" s="8">
        <v>0</v>
      </c>
      <c r="AB21" s="8">
        <v>0</v>
      </c>
      <c r="AC21" s="8">
        <f t="shared" si="7"/>
        <v>0</v>
      </c>
      <c r="AD21" s="8">
        <v>0</v>
      </c>
      <c r="AE21" s="8">
        <v>0</v>
      </c>
      <c r="AF21" s="8">
        <f t="shared" si="8"/>
        <v>0</v>
      </c>
      <c r="AG21" s="8">
        <v>0</v>
      </c>
      <c r="AH21" s="8">
        <v>0</v>
      </c>
      <c r="AI21" s="8">
        <f t="shared" si="9"/>
        <v>0</v>
      </c>
      <c r="AJ21" s="8">
        <v>0</v>
      </c>
      <c r="AK21" s="8">
        <v>0</v>
      </c>
      <c r="AL21" s="8">
        <f t="shared" si="10"/>
        <v>0</v>
      </c>
      <c r="AM21" s="8">
        <v>0</v>
      </c>
      <c r="AN21" s="8">
        <v>0</v>
      </c>
      <c r="AO21" s="8">
        <f t="shared" si="11"/>
        <v>0</v>
      </c>
      <c r="AP21" s="8">
        <v>0</v>
      </c>
      <c r="AQ21" s="8">
        <v>0</v>
      </c>
      <c r="AR21" s="8">
        <f t="shared" si="12"/>
        <v>0</v>
      </c>
      <c r="AS21" s="8">
        <v>1</v>
      </c>
      <c r="AT21" s="8">
        <v>2</v>
      </c>
      <c r="AU21" s="8">
        <f t="shared" si="13"/>
        <v>-1</v>
      </c>
      <c r="AV21" s="8">
        <v>1</v>
      </c>
      <c r="AW21" s="8">
        <v>1</v>
      </c>
      <c r="AX21" s="8">
        <f t="shared" si="14"/>
        <v>0</v>
      </c>
      <c r="AY21" s="20">
        <f t="shared" si="15"/>
        <v>10</v>
      </c>
      <c r="AZ21" s="20">
        <f t="shared" si="16"/>
        <v>6</v>
      </c>
      <c r="BA21" s="21">
        <f t="shared" si="16"/>
        <v>4</v>
      </c>
    </row>
    <row r="22" spans="1:53">
      <c r="A22" s="18">
        <v>21</v>
      </c>
      <c r="B22" s="19"/>
      <c r="C22" s="175" t="s">
        <v>109</v>
      </c>
      <c r="D22" s="19" t="s">
        <v>81</v>
      </c>
      <c r="E22" s="8" t="s">
        <v>64</v>
      </c>
      <c r="F22" s="8">
        <v>0</v>
      </c>
      <c r="G22" s="8">
        <v>0</v>
      </c>
      <c r="H22" s="8">
        <f t="shared" si="0"/>
        <v>0</v>
      </c>
      <c r="I22" s="8">
        <v>0</v>
      </c>
      <c r="J22" s="8">
        <v>0</v>
      </c>
      <c r="K22" s="8">
        <f t="shared" si="1"/>
        <v>0</v>
      </c>
      <c r="L22" s="8">
        <v>2</v>
      </c>
      <c r="M22" s="8">
        <v>0</v>
      </c>
      <c r="N22" s="8">
        <f t="shared" si="2"/>
        <v>2</v>
      </c>
      <c r="O22" s="8">
        <v>0</v>
      </c>
      <c r="P22" s="8">
        <v>0</v>
      </c>
      <c r="Q22" s="8">
        <f t="shared" si="3"/>
        <v>0</v>
      </c>
      <c r="R22" s="8">
        <v>2</v>
      </c>
      <c r="S22" s="8">
        <v>0</v>
      </c>
      <c r="T22" s="8">
        <f t="shared" si="4"/>
        <v>2</v>
      </c>
      <c r="U22" s="8">
        <v>2</v>
      </c>
      <c r="V22" s="8">
        <v>1</v>
      </c>
      <c r="W22" s="8">
        <f t="shared" si="5"/>
        <v>1</v>
      </c>
      <c r="X22" s="8">
        <v>2</v>
      </c>
      <c r="Y22" s="8">
        <v>1</v>
      </c>
      <c r="Z22" s="8">
        <f t="shared" si="6"/>
        <v>1</v>
      </c>
      <c r="AA22" s="8">
        <v>0</v>
      </c>
      <c r="AB22" s="8">
        <v>0</v>
      </c>
      <c r="AC22" s="8">
        <f t="shared" si="7"/>
        <v>0</v>
      </c>
      <c r="AD22" s="8">
        <v>0</v>
      </c>
      <c r="AE22" s="8">
        <v>0</v>
      </c>
      <c r="AF22" s="8">
        <f t="shared" si="8"/>
        <v>0</v>
      </c>
      <c r="AG22" s="8">
        <v>0</v>
      </c>
      <c r="AH22" s="8">
        <v>0</v>
      </c>
      <c r="AI22" s="8">
        <f t="shared" si="9"/>
        <v>0</v>
      </c>
      <c r="AJ22" s="8">
        <v>0</v>
      </c>
      <c r="AK22" s="8">
        <v>0</v>
      </c>
      <c r="AL22" s="8">
        <f t="shared" si="10"/>
        <v>0</v>
      </c>
      <c r="AM22" s="8">
        <v>0</v>
      </c>
      <c r="AN22" s="8">
        <v>0</v>
      </c>
      <c r="AO22" s="8">
        <f t="shared" si="11"/>
        <v>0</v>
      </c>
      <c r="AP22" s="8">
        <v>0</v>
      </c>
      <c r="AQ22" s="8">
        <v>0</v>
      </c>
      <c r="AR22" s="8">
        <f t="shared" si="12"/>
        <v>0</v>
      </c>
      <c r="AS22" s="8">
        <v>1</v>
      </c>
      <c r="AT22" s="8">
        <v>1</v>
      </c>
      <c r="AU22" s="8">
        <f t="shared" si="13"/>
        <v>0</v>
      </c>
      <c r="AV22" s="8">
        <v>1</v>
      </c>
      <c r="AW22" s="8">
        <v>0</v>
      </c>
      <c r="AX22" s="8">
        <f t="shared" si="14"/>
        <v>1</v>
      </c>
      <c r="AY22" s="20">
        <f t="shared" si="15"/>
        <v>10</v>
      </c>
      <c r="AZ22" s="20">
        <f t="shared" si="16"/>
        <v>3</v>
      </c>
      <c r="BA22" s="21">
        <f t="shared" si="16"/>
        <v>7</v>
      </c>
    </row>
    <row r="23" spans="1:53">
      <c r="A23" s="18">
        <v>22</v>
      </c>
      <c r="B23" s="19"/>
      <c r="C23" s="175"/>
      <c r="D23" s="20" t="s">
        <v>82</v>
      </c>
      <c r="E23" s="8" t="s">
        <v>64</v>
      </c>
      <c r="F23" s="8">
        <v>0</v>
      </c>
      <c r="G23" s="8">
        <v>0</v>
      </c>
      <c r="H23" s="8">
        <f t="shared" si="0"/>
        <v>0</v>
      </c>
      <c r="I23" s="8">
        <v>0</v>
      </c>
      <c r="J23" s="8">
        <v>0</v>
      </c>
      <c r="K23" s="8">
        <f t="shared" si="1"/>
        <v>0</v>
      </c>
      <c r="L23" s="8">
        <v>2</v>
      </c>
      <c r="M23" s="8">
        <v>0</v>
      </c>
      <c r="N23" s="8">
        <f t="shared" si="2"/>
        <v>2</v>
      </c>
      <c r="O23" s="8">
        <v>0</v>
      </c>
      <c r="P23" s="8">
        <v>0</v>
      </c>
      <c r="Q23" s="8">
        <f t="shared" si="3"/>
        <v>0</v>
      </c>
      <c r="R23" s="8">
        <v>2</v>
      </c>
      <c r="S23" s="8">
        <v>1</v>
      </c>
      <c r="T23" s="8">
        <f t="shared" si="4"/>
        <v>1</v>
      </c>
      <c r="U23" s="8">
        <v>2</v>
      </c>
      <c r="V23" s="8">
        <v>1</v>
      </c>
      <c r="W23" s="8">
        <f t="shared" si="5"/>
        <v>1</v>
      </c>
      <c r="X23" s="8">
        <v>2</v>
      </c>
      <c r="Y23" s="8">
        <v>2</v>
      </c>
      <c r="Z23" s="8">
        <f t="shared" si="6"/>
        <v>0</v>
      </c>
      <c r="AA23" s="8">
        <v>0</v>
      </c>
      <c r="AB23" s="8">
        <v>0</v>
      </c>
      <c r="AC23" s="8">
        <f t="shared" si="7"/>
        <v>0</v>
      </c>
      <c r="AD23" s="8">
        <v>0</v>
      </c>
      <c r="AE23" s="8">
        <v>0</v>
      </c>
      <c r="AF23" s="8">
        <f t="shared" si="8"/>
        <v>0</v>
      </c>
      <c r="AG23" s="8">
        <v>0</v>
      </c>
      <c r="AH23" s="8">
        <v>0</v>
      </c>
      <c r="AI23" s="8">
        <f t="shared" si="9"/>
        <v>0</v>
      </c>
      <c r="AJ23" s="8">
        <v>0</v>
      </c>
      <c r="AK23" s="8">
        <v>0</v>
      </c>
      <c r="AL23" s="8">
        <f t="shared" si="10"/>
        <v>0</v>
      </c>
      <c r="AM23" s="8">
        <v>0</v>
      </c>
      <c r="AN23" s="8">
        <v>0</v>
      </c>
      <c r="AO23" s="8">
        <f t="shared" si="11"/>
        <v>0</v>
      </c>
      <c r="AP23" s="8">
        <v>0</v>
      </c>
      <c r="AQ23" s="8">
        <v>1</v>
      </c>
      <c r="AR23" s="8">
        <f t="shared" si="12"/>
        <v>-1</v>
      </c>
      <c r="AS23" s="8">
        <v>1</v>
      </c>
      <c r="AT23" s="8">
        <v>2</v>
      </c>
      <c r="AU23" s="8">
        <f t="shared" si="13"/>
        <v>-1</v>
      </c>
      <c r="AV23" s="8">
        <v>1</v>
      </c>
      <c r="AW23" s="8">
        <v>1</v>
      </c>
      <c r="AX23" s="8">
        <f t="shared" si="14"/>
        <v>0</v>
      </c>
      <c r="AY23" s="20">
        <f t="shared" si="15"/>
        <v>10</v>
      </c>
      <c r="AZ23" s="20">
        <f t="shared" si="16"/>
        <v>8</v>
      </c>
      <c r="BA23" s="21">
        <f t="shared" si="16"/>
        <v>2</v>
      </c>
    </row>
    <row r="24" spans="1:53">
      <c r="A24" s="18">
        <v>23</v>
      </c>
      <c r="B24" s="19"/>
      <c r="C24" s="175"/>
      <c r="D24" s="39" t="s">
        <v>83</v>
      </c>
      <c r="E24" s="8" t="s">
        <v>64</v>
      </c>
      <c r="F24" s="8">
        <v>1</v>
      </c>
      <c r="G24" s="8">
        <v>0</v>
      </c>
      <c r="H24" s="8">
        <f t="shared" si="0"/>
        <v>1</v>
      </c>
      <c r="I24" s="8">
        <v>0</v>
      </c>
      <c r="J24" s="8">
        <v>0</v>
      </c>
      <c r="K24" s="8">
        <f t="shared" si="1"/>
        <v>0</v>
      </c>
      <c r="L24" s="8">
        <v>4</v>
      </c>
      <c r="M24" s="8">
        <v>0</v>
      </c>
      <c r="N24" s="8">
        <f t="shared" si="2"/>
        <v>4</v>
      </c>
      <c r="O24" s="8">
        <v>0</v>
      </c>
      <c r="P24" s="8">
        <v>1</v>
      </c>
      <c r="Q24" s="8">
        <f t="shared" si="3"/>
        <v>-1</v>
      </c>
      <c r="R24" s="8">
        <v>2</v>
      </c>
      <c r="S24" s="8">
        <v>0</v>
      </c>
      <c r="T24" s="8">
        <f t="shared" si="4"/>
        <v>2</v>
      </c>
      <c r="U24" s="8">
        <v>2</v>
      </c>
      <c r="V24" s="8">
        <v>0</v>
      </c>
      <c r="W24" s="8">
        <f t="shared" si="5"/>
        <v>2</v>
      </c>
      <c r="X24" s="8">
        <v>2</v>
      </c>
      <c r="Y24" s="8">
        <v>1</v>
      </c>
      <c r="Z24" s="8">
        <f t="shared" si="6"/>
        <v>1</v>
      </c>
      <c r="AA24" s="8">
        <v>0</v>
      </c>
      <c r="AB24" s="8">
        <v>1</v>
      </c>
      <c r="AC24" s="8">
        <f t="shared" si="7"/>
        <v>-1</v>
      </c>
      <c r="AD24" s="8">
        <v>0</v>
      </c>
      <c r="AE24" s="8">
        <v>0</v>
      </c>
      <c r="AF24" s="8">
        <f t="shared" si="8"/>
        <v>0</v>
      </c>
      <c r="AG24" s="8">
        <v>0</v>
      </c>
      <c r="AH24" s="8">
        <v>0</v>
      </c>
      <c r="AI24" s="8">
        <f t="shared" si="9"/>
        <v>0</v>
      </c>
      <c r="AJ24" s="8">
        <v>0</v>
      </c>
      <c r="AK24" s="8">
        <v>0</v>
      </c>
      <c r="AL24" s="8">
        <f t="shared" si="10"/>
        <v>0</v>
      </c>
      <c r="AM24" s="8">
        <v>0</v>
      </c>
      <c r="AN24" s="8">
        <v>0</v>
      </c>
      <c r="AO24" s="8">
        <f t="shared" si="11"/>
        <v>0</v>
      </c>
      <c r="AP24" s="8">
        <v>0</v>
      </c>
      <c r="AQ24" s="8">
        <v>0</v>
      </c>
      <c r="AR24" s="8">
        <f t="shared" si="12"/>
        <v>0</v>
      </c>
      <c r="AS24" s="8">
        <v>1</v>
      </c>
      <c r="AT24" s="8">
        <v>1</v>
      </c>
      <c r="AU24" s="8">
        <f t="shared" si="13"/>
        <v>0</v>
      </c>
      <c r="AV24" s="8">
        <v>1</v>
      </c>
      <c r="AW24" s="8">
        <v>1</v>
      </c>
      <c r="AX24" s="8">
        <f t="shared" si="14"/>
        <v>0</v>
      </c>
      <c r="AY24" s="20">
        <f t="shared" si="15"/>
        <v>13</v>
      </c>
      <c r="AZ24" s="20">
        <f t="shared" si="16"/>
        <v>5</v>
      </c>
      <c r="BA24" s="21">
        <f t="shared" si="16"/>
        <v>8</v>
      </c>
    </row>
    <row r="25" spans="1:53">
      <c r="A25" s="18">
        <v>24</v>
      </c>
      <c r="B25" s="19"/>
      <c r="C25" s="175"/>
      <c r="D25" s="20" t="s">
        <v>84</v>
      </c>
      <c r="E25" s="8" t="s">
        <v>64</v>
      </c>
      <c r="F25" s="8">
        <v>0</v>
      </c>
      <c r="G25" s="8">
        <v>0</v>
      </c>
      <c r="H25" s="8">
        <f t="shared" si="0"/>
        <v>0</v>
      </c>
      <c r="I25" s="8">
        <v>0</v>
      </c>
      <c r="J25" s="8">
        <v>0</v>
      </c>
      <c r="K25" s="8">
        <f t="shared" si="1"/>
        <v>0</v>
      </c>
      <c r="L25" s="8">
        <v>2</v>
      </c>
      <c r="M25" s="8">
        <v>0</v>
      </c>
      <c r="N25" s="8">
        <f t="shared" si="2"/>
        <v>2</v>
      </c>
      <c r="O25" s="8">
        <v>0</v>
      </c>
      <c r="P25" s="8">
        <v>0</v>
      </c>
      <c r="Q25" s="8">
        <f t="shared" si="3"/>
        <v>0</v>
      </c>
      <c r="R25" s="8">
        <v>2</v>
      </c>
      <c r="S25" s="8">
        <v>1</v>
      </c>
      <c r="T25" s="8">
        <f t="shared" si="4"/>
        <v>1</v>
      </c>
      <c r="U25" s="8">
        <v>2</v>
      </c>
      <c r="V25" s="8">
        <v>0</v>
      </c>
      <c r="W25" s="8">
        <f t="shared" si="5"/>
        <v>2</v>
      </c>
      <c r="X25" s="8">
        <v>2</v>
      </c>
      <c r="Y25" s="8">
        <v>2</v>
      </c>
      <c r="Z25" s="8">
        <f t="shared" si="6"/>
        <v>0</v>
      </c>
      <c r="AA25" s="8">
        <v>0</v>
      </c>
      <c r="AB25" s="8">
        <v>0</v>
      </c>
      <c r="AC25" s="8">
        <f t="shared" si="7"/>
        <v>0</v>
      </c>
      <c r="AD25" s="8">
        <v>0</v>
      </c>
      <c r="AE25" s="8">
        <v>0</v>
      </c>
      <c r="AF25" s="8">
        <f t="shared" si="8"/>
        <v>0</v>
      </c>
      <c r="AG25" s="8">
        <v>0</v>
      </c>
      <c r="AH25" s="8">
        <v>0</v>
      </c>
      <c r="AI25" s="8">
        <f t="shared" si="9"/>
        <v>0</v>
      </c>
      <c r="AJ25" s="8">
        <v>0</v>
      </c>
      <c r="AK25" s="8">
        <v>0</v>
      </c>
      <c r="AL25" s="8">
        <f t="shared" si="10"/>
        <v>0</v>
      </c>
      <c r="AM25" s="8">
        <v>0</v>
      </c>
      <c r="AN25" s="8">
        <v>0</v>
      </c>
      <c r="AO25" s="8">
        <f t="shared" si="11"/>
        <v>0</v>
      </c>
      <c r="AP25" s="8">
        <v>0</v>
      </c>
      <c r="AQ25" s="8">
        <v>0</v>
      </c>
      <c r="AR25" s="8">
        <f t="shared" si="12"/>
        <v>0</v>
      </c>
      <c r="AS25" s="8">
        <v>1</v>
      </c>
      <c r="AT25" s="8">
        <v>1</v>
      </c>
      <c r="AU25" s="8">
        <f t="shared" si="13"/>
        <v>0</v>
      </c>
      <c r="AV25" s="8">
        <v>1</v>
      </c>
      <c r="AW25" s="8">
        <v>1</v>
      </c>
      <c r="AX25" s="8">
        <f t="shared" si="14"/>
        <v>0</v>
      </c>
      <c r="AY25" s="20">
        <f t="shared" si="15"/>
        <v>10</v>
      </c>
      <c r="AZ25" s="20">
        <f t="shared" si="16"/>
        <v>5</v>
      </c>
      <c r="BA25" s="21">
        <f t="shared" si="16"/>
        <v>5</v>
      </c>
    </row>
    <row r="26" spans="1:53" s="27" customFormat="1">
      <c r="A26" s="18">
        <v>25</v>
      </c>
      <c r="B26" s="19"/>
      <c r="C26" s="175"/>
      <c r="D26" s="19" t="s">
        <v>85</v>
      </c>
      <c r="E26" s="10" t="s">
        <v>64</v>
      </c>
      <c r="F26" s="10">
        <v>0</v>
      </c>
      <c r="G26" s="10">
        <v>0</v>
      </c>
      <c r="H26" s="10">
        <f t="shared" si="0"/>
        <v>0</v>
      </c>
      <c r="I26" s="10">
        <v>0</v>
      </c>
      <c r="J26" s="10">
        <v>0</v>
      </c>
      <c r="K26" s="10">
        <f t="shared" si="1"/>
        <v>0</v>
      </c>
      <c r="L26" s="10">
        <v>2</v>
      </c>
      <c r="M26" s="10">
        <v>0</v>
      </c>
      <c r="N26" s="10">
        <f t="shared" si="2"/>
        <v>2</v>
      </c>
      <c r="O26" s="10">
        <v>0</v>
      </c>
      <c r="P26" s="10">
        <v>1</v>
      </c>
      <c r="Q26" s="10">
        <f t="shared" si="3"/>
        <v>-1</v>
      </c>
      <c r="R26" s="10">
        <v>2</v>
      </c>
      <c r="S26" s="10">
        <v>1</v>
      </c>
      <c r="T26" s="10">
        <f t="shared" si="4"/>
        <v>1</v>
      </c>
      <c r="U26" s="8">
        <v>2</v>
      </c>
      <c r="V26" s="10">
        <v>0</v>
      </c>
      <c r="W26" s="10">
        <f t="shared" si="5"/>
        <v>2</v>
      </c>
      <c r="X26" s="10">
        <v>2</v>
      </c>
      <c r="Y26" s="10">
        <v>2</v>
      </c>
      <c r="Z26" s="10">
        <f t="shared" si="6"/>
        <v>0</v>
      </c>
      <c r="AA26" s="10">
        <v>0</v>
      </c>
      <c r="AB26" s="10">
        <v>0</v>
      </c>
      <c r="AC26" s="10">
        <f t="shared" si="7"/>
        <v>0</v>
      </c>
      <c r="AD26" s="10">
        <v>0</v>
      </c>
      <c r="AE26" s="10">
        <v>0</v>
      </c>
      <c r="AF26" s="10">
        <f t="shared" si="8"/>
        <v>0</v>
      </c>
      <c r="AG26" s="10">
        <v>0</v>
      </c>
      <c r="AH26" s="10">
        <v>0</v>
      </c>
      <c r="AI26" s="10">
        <f t="shared" si="9"/>
        <v>0</v>
      </c>
      <c r="AJ26" s="10">
        <v>0</v>
      </c>
      <c r="AK26" s="10">
        <v>0</v>
      </c>
      <c r="AL26" s="10">
        <f t="shared" si="10"/>
        <v>0</v>
      </c>
      <c r="AM26" s="10">
        <v>0</v>
      </c>
      <c r="AN26" s="10">
        <v>0</v>
      </c>
      <c r="AO26" s="10">
        <f t="shared" si="11"/>
        <v>0</v>
      </c>
      <c r="AP26" s="10">
        <v>0</v>
      </c>
      <c r="AQ26" s="10">
        <v>0</v>
      </c>
      <c r="AR26" s="10">
        <f t="shared" si="12"/>
        <v>0</v>
      </c>
      <c r="AS26" s="10">
        <v>1</v>
      </c>
      <c r="AT26" s="10">
        <v>1</v>
      </c>
      <c r="AU26" s="10">
        <f t="shared" si="13"/>
        <v>0</v>
      </c>
      <c r="AV26" s="10">
        <v>1</v>
      </c>
      <c r="AW26" s="10">
        <v>1</v>
      </c>
      <c r="AX26" s="10">
        <f t="shared" si="14"/>
        <v>0</v>
      </c>
      <c r="AY26" s="20">
        <f t="shared" si="15"/>
        <v>10</v>
      </c>
      <c r="AZ26" s="19">
        <f t="shared" si="16"/>
        <v>6</v>
      </c>
      <c r="BA26" s="26">
        <f t="shared" si="16"/>
        <v>4</v>
      </c>
    </row>
    <row r="27" spans="1:53" s="27" customFormat="1">
      <c r="A27" s="18">
        <v>26</v>
      </c>
      <c r="B27" s="19"/>
      <c r="C27" s="175"/>
      <c r="D27" s="19" t="s">
        <v>86</v>
      </c>
      <c r="E27" s="10" t="s">
        <v>38</v>
      </c>
      <c r="F27" s="10">
        <v>0</v>
      </c>
      <c r="G27" s="10">
        <v>0</v>
      </c>
      <c r="H27" s="10">
        <f t="shared" si="0"/>
        <v>0</v>
      </c>
      <c r="I27" s="10">
        <v>0</v>
      </c>
      <c r="J27" s="10">
        <v>0</v>
      </c>
      <c r="K27" s="10">
        <f t="shared" si="1"/>
        <v>0</v>
      </c>
      <c r="L27" s="10">
        <v>0</v>
      </c>
      <c r="M27" s="10">
        <v>0</v>
      </c>
      <c r="N27" s="10">
        <f t="shared" si="2"/>
        <v>0</v>
      </c>
      <c r="O27" s="10">
        <v>0</v>
      </c>
      <c r="P27" s="10">
        <v>0</v>
      </c>
      <c r="Q27" s="10">
        <f t="shared" si="3"/>
        <v>0</v>
      </c>
      <c r="R27" s="10">
        <v>0</v>
      </c>
      <c r="S27" s="10">
        <v>1</v>
      </c>
      <c r="T27" s="10">
        <f t="shared" si="4"/>
        <v>-1</v>
      </c>
      <c r="U27" s="8">
        <v>2</v>
      </c>
      <c r="V27" s="10">
        <v>0</v>
      </c>
      <c r="W27" s="10">
        <f t="shared" si="5"/>
        <v>2</v>
      </c>
      <c r="X27" s="10">
        <v>1</v>
      </c>
      <c r="Y27" s="10">
        <v>1</v>
      </c>
      <c r="Z27" s="10">
        <f t="shared" si="6"/>
        <v>0</v>
      </c>
      <c r="AA27" s="10">
        <v>0</v>
      </c>
      <c r="AB27" s="10">
        <v>1</v>
      </c>
      <c r="AC27" s="10">
        <f t="shared" si="7"/>
        <v>-1</v>
      </c>
      <c r="AD27" s="10">
        <v>0</v>
      </c>
      <c r="AE27" s="10">
        <v>0</v>
      </c>
      <c r="AF27" s="10">
        <f t="shared" si="8"/>
        <v>0</v>
      </c>
      <c r="AG27" s="10">
        <v>0</v>
      </c>
      <c r="AH27" s="10">
        <v>0</v>
      </c>
      <c r="AI27" s="10">
        <f t="shared" si="9"/>
        <v>0</v>
      </c>
      <c r="AJ27" s="10">
        <v>0</v>
      </c>
      <c r="AK27" s="10">
        <v>0</v>
      </c>
      <c r="AL27" s="10">
        <f t="shared" si="10"/>
        <v>0</v>
      </c>
      <c r="AM27" s="10">
        <v>0</v>
      </c>
      <c r="AN27" s="10">
        <v>0</v>
      </c>
      <c r="AO27" s="10">
        <f t="shared" si="11"/>
        <v>0</v>
      </c>
      <c r="AP27" s="10">
        <v>0</v>
      </c>
      <c r="AQ27" s="10">
        <v>0</v>
      </c>
      <c r="AR27" s="10">
        <f t="shared" si="12"/>
        <v>0</v>
      </c>
      <c r="AS27" s="10">
        <v>1</v>
      </c>
      <c r="AT27" s="10">
        <v>2</v>
      </c>
      <c r="AU27" s="10">
        <f t="shared" si="13"/>
        <v>-1</v>
      </c>
      <c r="AV27" s="10">
        <v>1</v>
      </c>
      <c r="AW27" s="10">
        <v>1</v>
      </c>
      <c r="AX27" s="10">
        <f t="shared" si="14"/>
        <v>0</v>
      </c>
      <c r="AY27" s="20">
        <f t="shared" si="15"/>
        <v>5</v>
      </c>
      <c r="AZ27" s="19">
        <f t="shared" si="16"/>
        <v>6</v>
      </c>
      <c r="BA27" s="26">
        <f t="shared" si="16"/>
        <v>-1</v>
      </c>
    </row>
    <row r="28" spans="1:53">
      <c r="A28" s="18">
        <v>27</v>
      </c>
      <c r="B28" s="19"/>
      <c r="C28" s="175"/>
      <c r="D28" s="20" t="s">
        <v>87</v>
      </c>
      <c r="E28" s="8" t="s">
        <v>64</v>
      </c>
      <c r="F28" s="8">
        <v>0</v>
      </c>
      <c r="G28" s="8">
        <v>0</v>
      </c>
      <c r="H28" s="8">
        <f t="shared" si="0"/>
        <v>0</v>
      </c>
      <c r="I28" s="8">
        <v>0</v>
      </c>
      <c r="J28" s="8">
        <v>0</v>
      </c>
      <c r="K28" s="8">
        <f t="shared" si="1"/>
        <v>0</v>
      </c>
      <c r="L28" s="8">
        <v>2</v>
      </c>
      <c r="M28" s="8">
        <v>0</v>
      </c>
      <c r="N28" s="8">
        <f t="shared" si="2"/>
        <v>2</v>
      </c>
      <c r="O28" s="8">
        <v>0</v>
      </c>
      <c r="P28" s="8">
        <v>0</v>
      </c>
      <c r="Q28" s="8">
        <f t="shared" si="3"/>
        <v>0</v>
      </c>
      <c r="R28" s="8">
        <v>2</v>
      </c>
      <c r="S28" s="8">
        <v>1</v>
      </c>
      <c r="T28" s="8">
        <f t="shared" si="4"/>
        <v>1</v>
      </c>
      <c r="U28" s="8">
        <v>2</v>
      </c>
      <c r="V28" s="8">
        <v>0</v>
      </c>
      <c r="W28" s="8">
        <f t="shared" si="5"/>
        <v>2</v>
      </c>
      <c r="X28" s="8">
        <v>2</v>
      </c>
      <c r="Y28" s="8">
        <v>2</v>
      </c>
      <c r="Z28" s="8">
        <f t="shared" si="6"/>
        <v>0</v>
      </c>
      <c r="AA28" s="8">
        <v>0</v>
      </c>
      <c r="AB28" s="8">
        <v>0</v>
      </c>
      <c r="AC28" s="8">
        <f t="shared" si="7"/>
        <v>0</v>
      </c>
      <c r="AD28" s="8">
        <v>0</v>
      </c>
      <c r="AE28" s="8">
        <v>0</v>
      </c>
      <c r="AF28" s="8">
        <f t="shared" si="8"/>
        <v>0</v>
      </c>
      <c r="AG28" s="8">
        <v>0</v>
      </c>
      <c r="AH28" s="8">
        <v>0</v>
      </c>
      <c r="AI28" s="8">
        <f t="shared" si="9"/>
        <v>0</v>
      </c>
      <c r="AJ28" s="8">
        <v>0</v>
      </c>
      <c r="AK28" s="8">
        <v>0</v>
      </c>
      <c r="AL28" s="8">
        <f t="shared" si="10"/>
        <v>0</v>
      </c>
      <c r="AM28" s="8">
        <v>0</v>
      </c>
      <c r="AN28" s="8">
        <v>0</v>
      </c>
      <c r="AO28" s="8">
        <f t="shared" si="11"/>
        <v>0</v>
      </c>
      <c r="AP28" s="8">
        <v>0</v>
      </c>
      <c r="AQ28" s="8">
        <v>0</v>
      </c>
      <c r="AR28" s="8">
        <f t="shared" si="12"/>
        <v>0</v>
      </c>
      <c r="AS28" s="8">
        <v>1</v>
      </c>
      <c r="AT28" s="8">
        <v>2</v>
      </c>
      <c r="AU28" s="8">
        <f t="shared" si="13"/>
        <v>-1</v>
      </c>
      <c r="AV28" s="8">
        <v>1</v>
      </c>
      <c r="AW28" s="8">
        <v>1</v>
      </c>
      <c r="AX28" s="8">
        <f t="shared" si="14"/>
        <v>0</v>
      </c>
      <c r="AY28" s="20">
        <f t="shared" si="15"/>
        <v>10</v>
      </c>
      <c r="AZ28" s="20">
        <f t="shared" si="16"/>
        <v>6</v>
      </c>
      <c r="BA28" s="21">
        <f t="shared" si="16"/>
        <v>4</v>
      </c>
    </row>
    <row r="29" spans="1:53">
      <c r="A29" s="18">
        <v>28</v>
      </c>
      <c r="B29" s="19"/>
      <c r="C29" s="175"/>
      <c r="D29" s="20" t="s">
        <v>88</v>
      </c>
      <c r="E29" s="8" t="s">
        <v>64</v>
      </c>
      <c r="F29" s="8">
        <v>0</v>
      </c>
      <c r="G29" s="8">
        <v>0</v>
      </c>
      <c r="H29" s="8">
        <f t="shared" si="0"/>
        <v>0</v>
      </c>
      <c r="I29" s="8">
        <v>0</v>
      </c>
      <c r="J29" s="8">
        <v>0</v>
      </c>
      <c r="K29" s="8">
        <f t="shared" si="1"/>
        <v>0</v>
      </c>
      <c r="L29" s="8">
        <v>2</v>
      </c>
      <c r="M29" s="8">
        <v>0</v>
      </c>
      <c r="N29" s="8">
        <f t="shared" si="2"/>
        <v>2</v>
      </c>
      <c r="O29" s="8">
        <v>0</v>
      </c>
      <c r="P29" s="8">
        <v>0</v>
      </c>
      <c r="Q29" s="8">
        <f t="shared" si="3"/>
        <v>0</v>
      </c>
      <c r="R29" s="8">
        <v>2</v>
      </c>
      <c r="S29" s="8">
        <v>1</v>
      </c>
      <c r="T29" s="8">
        <f t="shared" si="4"/>
        <v>1</v>
      </c>
      <c r="U29" s="8">
        <v>2</v>
      </c>
      <c r="V29" s="8">
        <v>1</v>
      </c>
      <c r="W29" s="8">
        <f t="shared" si="5"/>
        <v>1</v>
      </c>
      <c r="X29" s="8">
        <v>2</v>
      </c>
      <c r="Y29" s="8">
        <v>2</v>
      </c>
      <c r="Z29" s="8">
        <f t="shared" si="6"/>
        <v>0</v>
      </c>
      <c r="AA29" s="8">
        <v>0</v>
      </c>
      <c r="AB29" s="8">
        <v>0</v>
      </c>
      <c r="AC29" s="8">
        <f t="shared" si="7"/>
        <v>0</v>
      </c>
      <c r="AD29" s="8">
        <v>0</v>
      </c>
      <c r="AE29" s="8">
        <v>0</v>
      </c>
      <c r="AF29" s="8">
        <f t="shared" si="8"/>
        <v>0</v>
      </c>
      <c r="AG29" s="8">
        <v>0</v>
      </c>
      <c r="AH29" s="8">
        <v>0</v>
      </c>
      <c r="AI29" s="8">
        <f t="shared" si="9"/>
        <v>0</v>
      </c>
      <c r="AJ29" s="8">
        <v>0</v>
      </c>
      <c r="AK29" s="8">
        <v>0</v>
      </c>
      <c r="AL29" s="8">
        <f t="shared" si="10"/>
        <v>0</v>
      </c>
      <c r="AM29" s="8">
        <v>0</v>
      </c>
      <c r="AN29" s="8">
        <v>0</v>
      </c>
      <c r="AO29" s="8">
        <f t="shared" si="11"/>
        <v>0</v>
      </c>
      <c r="AP29" s="8">
        <v>0</v>
      </c>
      <c r="AQ29" s="8">
        <v>0</v>
      </c>
      <c r="AR29" s="8">
        <f t="shared" si="12"/>
        <v>0</v>
      </c>
      <c r="AS29" s="8">
        <v>1</v>
      </c>
      <c r="AT29" s="8">
        <v>1</v>
      </c>
      <c r="AU29" s="8">
        <f t="shared" si="13"/>
        <v>0</v>
      </c>
      <c r="AV29" s="8">
        <v>1</v>
      </c>
      <c r="AW29" s="8">
        <v>0</v>
      </c>
      <c r="AX29" s="8">
        <f t="shared" si="14"/>
        <v>1</v>
      </c>
      <c r="AY29" s="20">
        <f t="shared" si="15"/>
        <v>10</v>
      </c>
      <c r="AZ29" s="20">
        <f t="shared" si="16"/>
        <v>5</v>
      </c>
      <c r="BA29" s="21">
        <f t="shared" si="16"/>
        <v>5</v>
      </c>
    </row>
    <row r="30" spans="1:53">
      <c r="A30" s="18">
        <v>29</v>
      </c>
      <c r="B30" s="19"/>
      <c r="C30" s="175"/>
      <c r="D30" s="20" t="s">
        <v>89</v>
      </c>
      <c r="E30" s="8" t="s">
        <v>64</v>
      </c>
      <c r="F30" s="8">
        <v>0</v>
      </c>
      <c r="G30" s="8">
        <v>0</v>
      </c>
      <c r="H30" s="8">
        <f t="shared" si="0"/>
        <v>0</v>
      </c>
      <c r="I30" s="8">
        <v>0</v>
      </c>
      <c r="J30" s="8">
        <v>0</v>
      </c>
      <c r="K30" s="8">
        <f t="shared" si="1"/>
        <v>0</v>
      </c>
      <c r="L30" s="8">
        <v>2</v>
      </c>
      <c r="M30" s="8">
        <v>1</v>
      </c>
      <c r="N30" s="8">
        <f t="shared" si="2"/>
        <v>1</v>
      </c>
      <c r="O30" s="8">
        <v>0</v>
      </c>
      <c r="P30" s="8">
        <v>0</v>
      </c>
      <c r="Q30" s="8">
        <f t="shared" si="3"/>
        <v>0</v>
      </c>
      <c r="R30" s="8">
        <v>2</v>
      </c>
      <c r="S30" s="8">
        <v>2</v>
      </c>
      <c r="T30" s="8">
        <f t="shared" si="4"/>
        <v>0</v>
      </c>
      <c r="U30" s="8">
        <v>2</v>
      </c>
      <c r="V30" s="8">
        <v>0</v>
      </c>
      <c r="W30" s="8">
        <f t="shared" si="5"/>
        <v>2</v>
      </c>
      <c r="X30" s="8">
        <v>2</v>
      </c>
      <c r="Y30" s="8">
        <v>2</v>
      </c>
      <c r="Z30" s="8">
        <f t="shared" si="6"/>
        <v>0</v>
      </c>
      <c r="AA30" s="8">
        <v>0</v>
      </c>
      <c r="AB30" s="8">
        <v>0</v>
      </c>
      <c r="AC30" s="8">
        <f t="shared" si="7"/>
        <v>0</v>
      </c>
      <c r="AD30" s="8">
        <v>0</v>
      </c>
      <c r="AE30" s="8">
        <v>0</v>
      </c>
      <c r="AF30" s="8">
        <f t="shared" si="8"/>
        <v>0</v>
      </c>
      <c r="AG30" s="8">
        <v>0</v>
      </c>
      <c r="AH30" s="8">
        <v>0</v>
      </c>
      <c r="AI30" s="8">
        <f t="shared" si="9"/>
        <v>0</v>
      </c>
      <c r="AJ30" s="8">
        <v>0</v>
      </c>
      <c r="AK30" s="8">
        <v>0</v>
      </c>
      <c r="AL30" s="8">
        <f t="shared" si="10"/>
        <v>0</v>
      </c>
      <c r="AM30" s="8">
        <v>0</v>
      </c>
      <c r="AN30" s="8">
        <v>0</v>
      </c>
      <c r="AO30" s="8">
        <f t="shared" si="11"/>
        <v>0</v>
      </c>
      <c r="AP30" s="8">
        <v>0</v>
      </c>
      <c r="AQ30" s="8">
        <v>0</v>
      </c>
      <c r="AR30" s="8">
        <f t="shared" si="12"/>
        <v>0</v>
      </c>
      <c r="AS30" s="8">
        <v>1</v>
      </c>
      <c r="AT30" s="8">
        <v>0</v>
      </c>
      <c r="AU30" s="8">
        <f t="shared" si="13"/>
        <v>1</v>
      </c>
      <c r="AV30" s="8">
        <v>1</v>
      </c>
      <c r="AW30" s="8">
        <v>0</v>
      </c>
      <c r="AX30" s="8">
        <f t="shared" si="14"/>
        <v>1</v>
      </c>
      <c r="AY30" s="20">
        <f t="shared" si="15"/>
        <v>10</v>
      </c>
      <c r="AZ30" s="20">
        <f t="shared" si="16"/>
        <v>5</v>
      </c>
      <c r="BA30" s="21">
        <f t="shared" si="16"/>
        <v>5</v>
      </c>
    </row>
    <row r="31" spans="1:53">
      <c r="A31" s="18">
        <v>30</v>
      </c>
      <c r="B31" s="19"/>
      <c r="C31" s="175" t="s">
        <v>110</v>
      </c>
      <c r="D31" s="20" t="s">
        <v>90</v>
      </c>
      <c r="E31" s="8" t="s">
        <v>64</v>
      </c>
      <c r="F31" s="8">
        <v>0</v>
      </c>
      <c r="G31" s="8">
        <v>0</v>
      </c>
      <c r="H31" s="8">
        <f t="shared" si="0"/>
        <v>0</v>
      </c>
      <c r="I31" s="8">
        <v>0</v>
      </c>
      <c r="J31" s="8">
        <v>0</v>
      </c>
      <c r="K31" s="8">
        <f t="shared" si="1"/>
        <v>0</v>
      </c>
      <c r="L31" s="8">
        <v>2</v>
      </c>
      <c r="M31" s="8">
        <v>2</v>
      </c>
      <c r="N31" s="8">
        <f t="shared" si="2"/>
        <v>0</v>
      </c>
      <c r="O31" s="8">
        <v>0</v>
      </c>
      <c r="P31" s="8">
        <v>0</v>
      </c>
      <c r="Q31" s="8">
        <f t="shared" si="3"/>
        <v>0</v>
      </c>
      <c r="R31" s="8">
        <v>2</v>
      </c>
      <c r="S31" s="8">
        <v>2</v>
      </c>
      <c r="T31" s="8">
        <f t="shared" si="4"/>
        <v>0</v>
      </c>
      <c r="U31" s="8">
        <v>2</v>
      </c>
      <c r="V31" s="8">
        <v>0</v>
      </c>
      <c r="W31" s="8">
        <f t="shared" si="5"/>
        <v>2</v>
      </c>
      <c r="X31" s="8">
        <v>2</v>
      </c>
      <c r="Y31" s="8">
        <v>2</v>
      </c>
      <c r="Z31" s="8">
        <f t="shared" si="6"/>
        <v>0</v>
      </c>
      <c r="AA31" s="8">
        <v>0</v>
      </c>
      <c r="AB31" s="8">
        <v>1</v>
      </c>
      <c r="AC31" s="8">
        <f t="shared" si="7"/>
        <v>-1</v>
      </c>
      <c r="AD31" s="8">
        <v>0</v>
      </c>
      <c r="AE31" s="8">
        <v>0</v>
      </c>
      <c r="AF31" s="8">
        <f t="shared" si="8"/>
        <v>0</v>
      </c>
      <c r="AG31" s="8">
        <v>0</v>
      </c>
      <c r="AH31" s="8">
        <v>0</v>
      </c>
      <c r="AI31" s="8">
        <f t="shared" si="9"/>
        <v>0</v>
      </c>
      <c r="AJ31" s="8">
        <v>0</v>
      </c>
      <c r="AK31" s="8">
        <v>0</v>
      </c>
      <c r="AL31" s="8">
        <f t="shared" si="10"/>
        <v>0</v>
      </c>
      <c r="AM31" s="8">
        <v>0</v>
      </c>
      <c r="AN31" s="8">
        <v>0</v>
      </c>
      <c r="AO31" s="8">
        <f t="shared" si="11"/>
        <v>0</v>
      </c>
      <c r="AP31" s="8">
        <v>0</v>
      </c>
      <c r="AQ31" s="8">
        <v>0</v>
      </c>
      <c r="AR31" s="8">
        <f t="shared" si="12"/>
        <v>0</v>
      </c>
      <c r="AS31" s="8">
        <v>1</v>
      </c>
      <c r="AT31" s="8">
        <v>1</v>
      </c>
      <c r="AU31" s="8">
        <f t="shared" si="13"/>
        <v>0</v>
      </c>
      <c r="AV31" s="8">
        <v>1</v>
      </c>
      <c r="AW31" s="8">
        <v>1</v>
      </c>
      <c r="AX31" s="8">
        <f t="shared" si="14"/>
        <v>0</v>
      </c>
      <c r="AY31" s="20">
        <f t="shared" si="15"/>
        <v>10</v>
      </c>
      <c r="AZ31" s="20">
        <f t="shared" si="16"/>
        <v>9</v>
      </c>
      <c r="BA31" s="21">
        <f t="shared" si="16"/>
        <v>1</v>
      </c>
    </row>
    <row r="32" spans="1:53">
      <c r="A32" s="18">
        <v>31</v>
      </c>
      <c r="B32" s="19"/>
      <c r="C32" s="175"/>
      <c r="D32" s="20" t="s">
        <v>91</v>
      </c>
      <c r="E32" s="8" t="s">
        <v>64</v>
      </c>
      <c r="F32" s="8">
        <v>0</v>
      </c>
      <c r="G32" s="8">
        <v>0</v>
      </c>
      <c r="H32" s="8">
        <f t="shared" si="0"/>
        <v>0</v>
      </c>
      <c r="I32" s="8">
        <v>0</v>
      </c>
      <c r="J32" s="8">
        <v>0</v>
      </c>
      <c r="K32" s="8">
        <f t="shared" si="1"/>
        <v>0</v>
      </c>
      <c r="L32" s="8">
        <v>2</v>
      </c>
      <c r="M32" s="8">
        <v>1</v>
      </c>
      <c r="N32" s="8">
        <f t="shared" si="2"/>
        <v>1</v>
      </c>
      <c r="O32" s="8">
        <v>0</v>
      </c>
      <c r="P32" s="8">
        <v>0</v>
      </c>
      <c r="Q32" s="8">
        <f t="shared" si="3"/>
        <v>0</v>
      </c>
      <c r="R32" s="8">
        <v>2</v>
      </c>
      <c r="S32" s="8">
        <v>0</v>
      </c>
      <c r="T32" s="8">
        <f t="shared" si="4"/>
        <v>2</v>
      </c>
      <c r="U32" s="8">
        <v>2</v>
      </c>
      <c r="V32" s="8">
        <v>0</v>
      </c>
      <c r="W32" s="8">
        <f t="shared" si="5"/>
        <v>2</v>
      </c>
      <c r="X32" s="8">
        <v>2</v>
      </c>
      <c r="Y32" s="8">
        <v>1</v>
      </c>
      <c r="Z32" s="8">
        <f t="shared" si="6"/>
        <v>1</v>
      </c>
      <c r="AA32" s="8">
        <v>0</v>
      </c>
      <c r="AB32" s="8">
        <v>0</v>
      </c>
      <c r="AC32" s="8">
        <f t="shared" si="7"/>
        <v>0</v>
      </c>
      <c r="AD32" s="8">
        <v>0</v>
      </c>
      <c r="AE32" s="8">
        <v>0</v>
      </c>
      <c r="AF32" s="8">
        <f t="shared" si="8"/>
        <v>0</v>
      </c>
      <c r="AG32" s="8">
        <v>0</v>
      </c>
      <c r="AH32" s="8">
        <v>0</v>
      </c>
      <c r="AI32" s="8">
        <f t="shared" si="9"/>
        <v>0</v>
      </c>
      <c r="AJ32" s="8">
        <v>0</v>
      </c>
      <c r="AK32" s="11">
        <v>0</v>
      </c>
      <c r="AL32" s="8">
        <f t="shared" si="10"/>
        <v>0</v>
      </c>
      <c r="AM32" s="8">
        <v>0</v>
      </c>
      <c r="AN32" s="8">
        <v>0</v>
      </c>
      <c r="AO32" s="8">
        <f t="shared" si="11"/>
        <v>0</v>
      </c>
      <c r="AP32" s="8">
        <v>0</v>
      </c>
      <c r="AQ32" s="8">
        <v>0</v>
      </c>
      <c r="AR32" s="8">
        <f t="shared" si="12"/>
        <v>0</v>
      </c>
      <c r="AS32" s="8">
        <v>1</v>
      </c>
      <c r="AT32" s="8">
        <v>0</v>
      </c>
      <c r="AU32" s="8">
        <f t="shared" si="13"/>
        <v>1</v>
      </c>
      <c r="AV32" s="8">
        <v>1</v>
      </c>
      <c r="AW32" s="8">
        <v>0</v>
      </c>
      <c r="AX32" s="8">
        <f t="shared" si="14"/>
        <v>1</v>
      </c>
      <c r="AY32" s="20">
        <f t="shared" si="15"/>
        <v>10</v>
      </c>
      <c r="AZ32" s="20">
        <f t="shared" si="16"/>
        <v>2</v>
      </c>
      <c r="BA32" s="21">
        <f t="shared" si="16"/>
        <v>8</v>
      </c>
    </row>
    <row r="33" spans="1:55">
      <c r="A33" s="18">
        <v>32</v>
      </c>
      <c r="B33" s="19"/>
      <c r="C33" s="175"/>
      <c r="D33" s="20" t="s">
        <v>92</v>
      </c>
      <c r="E33" s="8" t="s">
        <v>64</v>
      </c>
      <c r="F33" s="8">
        <v>0</v>
      </c>
      <c r="G33" s="8">
        <v>0</v>
      </c>
      <c r="H33" s="8">
        <f t="shared" si="0"/>
        <v>0</v>
      </c>
      <c r="I33" s="8">
        <v>0</v>
      </c>
      <c r="J33" s="8">
        <v>0</v>
      </c>
      <c r="K33" s="8">
        <f t="shared" si="1"/>
        <v>0</v>
      </c>
      <c r="L33" s="8">
        <v>2</v>
      </c>
      <c r="M33" s="8">
        <v>0</v>
      </c>
      <c r="N33" s="8">
        <f t="shared" si="2"/>
        <v>2</v>
      </c>
      <c r="O33" s="8">
        <v>0</v>
      </c>
      <c r="P33" s="8">
        <v>0</v>
      </c>
      <c r="Q33" s="8">
        <f t="shared" si="3"/>
        <v>0</v>
      </c>
      <c r="R33" s="8">
        <v>2</v>
      </c>
      <c r="S33" s="8">
        <v>1</v>
      </c>
      <c r="T33" s="8">
        <f t="shared" si="4"/>
        <v>1</v>
      </c>
      <c r="U33" s="8">
        <v>2</v>
      </c>
      <c r="V33" s="8">
        <v>0</v>
      </c>
      <c r="W33" s="8">
        <f t="shared" si="5"/>
        <v>2</v>
      </c>
      <c r="X33" s="8">
        <v>2</v>
      </c>
      <c r="Y33" s="8">
        <v>2</v>
      </c>
      <c r="Z33" s="8">
        <f t="shared" si="6"/>
        <v>0</v>
      </c>
      <c r="AA33" s="8">
        <v>0</v>
      </c>
      <c r="AB33" s="8">
        <v>0</v>
      </c>
      <c r="AC33" s="8">
        <f t="shared" si="7"/>
        <v>0</v>
      </c>
      <c r="AD33" s="8">
        <v>0</v>
      </c>
      <c r="AE33" s="8">
        <v>0</v>
      </c>
      <c r="AF33" s="8">
        <f t="shared" si="8"/>
        <v>0</v>
      </c>
      <c r="AG33" s="8">
        <v>0</v>
      </c>
      <c r="AH33" s="8">
        <v>0</v>
      </c>
      <c r="AI33" s="8">
        <f t="shared" si="9"/>
        <v>0</v>
      </c>
      <c r="AJ33" s="8">
        <v>0</v>
      </c>
      <c r="AK33" s="8">
        <v>0</v>
      </c>
      <c r="AL33" s="8">
        <f t="shared" si="10"/>
        <v>0</v>
      </c>
      <c r="AM33" s="8">
        <v>0</v>
      </c>
      <c r="AN33" s="8">
        <v>0</v>
      </c>
      <c r="AO33" s="8">
        <f t="shared" si="11"/>
        <v>0</v>
      </c>
      <c r="AP33" s="8">
        <v>0</v>
      </c>
      <c r="AQ33" s="8">
        <v>0</v>
      </c>
      <c r="AR33" s="8">
        <f t="shared" si="12"/>
        <v>0</v>
      </c>
      <c r="AS33" s="8">
        <v>1</v>
      </c>
      <c r="AT33" s="8">
        <v>0</v>
      </c>
      <c r="AU33" s="8">
        <f t="shared" si="13"/>
        <v>1</v>
      </c>
      <c r="AV33" s="8">
        <v>1</v>
      </c>
      <c r="AW33" s="8">
        <v>0</v>
      </c>
      <c r="AX33" s="8">
        <f t="shared" si="14"/>
        <v>1</v>
      </c>
      <c r="AY33" s="20">
        <f t="shared" si="15"/>
        <v>10</v>
      </c>
      <c r="AZ33" s="20">
        <f t="shared" si="16"/>
        <v>3</v>
      </c>
      <c r="BA33" s="21">
        <f t="shared" si="16"/>
        <v>7</v>
      </c>
    </row>
    <row r="34" spans="1:55">
      <c r="A34" s="18">
        <v>33</v>
      </c>
      <c r="B34" s="19"/>
      <c r="C34" s="175"/>
      <c r="D34" s="39" t="s">
        <v>93</v>
      </c>
      <c r="E34" s="8" t="s">
        <v>64</v>
      </c>
      <c r="F34" s="8">
        <v>1</v>
      </c>
      <c r="G34" s="8">
        <v>0</v>
      </c>
      <c r="H34" s="8">
        <f t="shared" si="0"/>
        <v>1</v>
      </c>
      <c r="I34" s="8">
        <v>0</v>
      </c>
      <c r="J34" s="8">
        <v>0</v>
      </c>
      <c r="K34" s="8">
        <f t="shared" si="1"/>
        <v>0</v>
      </c>
      <c r="L34" s="8">
        <v>4</v>
      </c>
      <c r="M34" s="8">
        <v>1</v>
      </c>
      <c r="N34" s="8">
        <f t="shared" si="2"/>
        <v>3</v>
      </c>
      <c r="O34" s="8">
        <v>0</v>
      </c>
      <c r="P34" s="8">
        <v>0</v>
      </c>
      <c r="Q34" s="8">
        <f t="shared" si="3"/>
        <v>0</v>
      </c>
      <c r="R34" s="8">
        <v>2</v>
      </c>
      <c r="S34" s="8">
        <v>1</v>
      </c>
      <c r="T34" s="8">
        <f t="shared" si="4"/>
        <v>1</v>
      </c>
      <c r="U34" s="8">
        <v>2</v>
      </c>
      <c r="V34" s="8">
        <v>0</v>
      </c>
      <c r="W34" s="8">
        <f t="shared" si="5"/>
        <v>2</v>
      </c>
      <c r="X34" s="8">
        <v>2</v>
      </c>
      <c r="Y34" s="8">
        <v>2</v>
      </c>
      <c r="Z34" s="8">
        <f t="shared" si="6"/>
        <v>0</v>
      </c>
      <c r="AA34" s="8">
        <v>0</v>
      </c>
      <c r="AB34" s="8">
        <v>0</v>
      </c>
      <c r="AC34" s="8">
        <f t="shared" si="7"/>
        <v>0</v>
      </c>
      <c r="AD34" s="8">
        <v>0</v>
      </c>
      <c r="AE34" s="8">
        <v>0</v>
      </c>
      <c r="AF34" s="8">
        <f t="shared" si="8"/>
        <v>0</v>
      </c>
      <c r="AG34" s="8">
        <v>0</v>
      </c>
      <c r="AH34" s="8">
        <v>0</v>
      </c>
      <c r="AI34" s="8">
        <f t="shared" si="9"/>
        <v>0</v>
      </c>
      <c r="AJ34" s="8">
        <v>0</v>
      </c>
      <c r="AK34" s="8">
        <v>0</v>
      </c>
      <c r="AL34" s="8">
        <f t="shared" si="10"/>
        <v>0</v>
      </c>
      <c r="AM34" s="8">
        <v>0</v>
      </c>
      <c r="AN34" s="8">
        <v>0</v>
      </c>
      <c r="AO34" s="8">
        <f t="shared" si="11"/>
        <v>0</v>
      </c>
      <c r="AP34" s="8">
        <v>0</v>
      </c>
      <c r="AQ34" s="8">
        <v>0</v>
      </c>
      <c r="AR34" s="8">
        <f t="shared" si="12"/>
        <v>0</v>
      </c>
      <c r="AS34" s="8">
        <v>1</v>
      </c>
      <c r="AT34" s="8">
        <v>0</v>
      </c>
      <c r="AU34" s="8">
        <f t="shared" si="13"/>
        <v>1</v>
      </c>
      <c r="AV34" s="8">
        <v>1</v>
      </c>
      <c r="AW34" s="8">
        <v>0</v>
      </c>
      <c r="AX34" s="8">
        <f t="shared" si="14"/>
        <v>1</v>
      </c>
      <c r="AY34" s="20">
        <f t="shared" si="15"/>
        <v>13</v>
      </c>
      <c r="AZ34" s="20">
        <f t="shared" si="16"/>
        <v>4</v>
      </c>
      <c r="BA34" s="21">
        <f t="shared" si="16"/>
        <v>9</v>
      </c>
    </row>
    <row r="35" spans="1:55">
      <c r="A35" s="18">
        <v>34</v>
      </c>
      <c r="B35" s="19"/>
      <c r="C35" s="175"/>
      <c r="D35" s="20" t="s">
        <v>94</v>
      </c>
      <c r="E35" s="8" t="s">
        <v>64</v>
      </c>
      <c r="F35" s="8">
        <v>0</v>
      </c>
      <c r="G35" s="8">
        <v>0</v>
      </c>
      <c r="H35" s="8">
        <f t="shared" si="0"/>
        <v>0</v>
      </c>
      <c r="I35" s="8">
        <v>0</v>
      </c>
      <c r="J35" s="8">
        <v>0</v>
      </c>
      <c r="K35" s="8">
        <f t="shared" si="1"/>
        <v>0</v>
      </c>
      <c r="L35" s="8">
        <v>2</v>
      </c>
      <c r="M35" s="8">
        <v>0</v>
      </c>
      <c r="N35" s="8">
        <f t="shared" si="2"/>
        <v>2</v>
      </c>
      <c r="O35" s="8">
        <v>0</v>
      </c>
      <c r="P35" s="8">
        <v>0</v>
      </c>
      <c r="Q35" s="8">
        <f t="shared" si="3"/>
        <v>0</v>
      </c>
      <c r="R35" s="8">
        <v>2</v>
      </c>
      <c r="S35" s="8">
        <v>1</v>
      </c>
      <c r="T35" s="8">
        <f t="shared" si="4"/>
        <v>1</v>
      </c>
      <c r="U35" s="8">
        <v>2</v>
      </c>
      <c r="V35" s="8">
        <v>0</v>
      </c>
      <c r="W35" s="8">
        <f t="shared" si="5"/>
        <v>2</v>
      </c>
      <c r="X35" s="8">
        <v>2</v>
      </c>
      <c r="Y35" s="8">
        <v>1</v>
      </c>
      <c r="Z35" s="8">
        <f t="shared" si="6"/>
        <v>1</v>
      </c>
      <c r="AA35" s="8">
        <v>0</v>
      </c>
      <c r="AB35" s="8">
        <v>0</v>
      </c>
      <c r="AC35" s="8">
        <f t="shared" si="7"/>
        <v>0</v>
      </c>
      <c r="AD35" s="8">
        <v>0</v>
      </c>
      <c r="AE35" s="8">
        <v>0</v>
      </c>
      <c r="AF35" s="8">
        <f t="shared" si="8"/>
        <v>0</v>
      </c>
      <c r="AG35" s="8">
        <v>0</v>
      </c>
      <c r="AH35" s="8">
        <v>0</v>
      </c>
      <c r="AI35" s="8">
        <f t="shared" si="9"/>
        <v>0</v>
      </c>
      <c r="AJ35" s="8">
        <v>0</v>
      </c>
      <c r="AK35" s="8">
        <v>0</v>
      </c>
      <c r="AL35" s="8">
        <f t="shared" si="10"/>
        <v>0</v>
      </c>
      <c r="AM35" s="8">
        <v>0</v>
      </c>
      <c r="AN35" s="8">
        <v>0</v>
      </c>
      <c r="AO35" s="8">
        <f t="shared" si="11"/>
        <v>0</v>
      </c>
      <c r="AP35" s="8">
        <v>0</v>
      </c>
      <c r="AQ35" s="8">
        <v>0</v>
      </c>
      <c r="AR35" s="8">
        <f t="shared" si="12"/>
        <v>0</v>
      </c>
      <c r="AS35" s="8">
        <v>1</v>
      </c>
      <c r="AT35" s="8">
        <v>0</v>
      </c>
      <c r="AU35" s="8">
        <f t="shared" si="13"/>
        <v>1</v>
      </c>
      <c r="AV35" s="8">
        <v>1</v>
      </c>
      <c r="AW35" s="8">
        <v>0</v>
      </c>
      <c r="AX35" s="8">
        <f t="shared" si="14"/>
        <v>1</v>
      </c>
      <c r="AY35" s="20">
        <f t="shared" si="15"/>
        <v>10</v>
      </c>
      <c r="AZ35" s="20">
        <f t="shared" si="16"/>
        <v>2</v>
      </c>
      <c r="BA35" s="21">
        <f t="shared" si="16"/>
        <v>8</v>
      </c>
    </row>
    <row r="36" spans="1:55">
      <c r="A36" s="18">
        <v>35</v>
      </c>
      <c r="B36" s="19"/>
      <c r="C36" s="175"/>
      <c r="D36" s="20" t="s">
        <v>95</v>
      </c>
      <c r="E36" s="8" t="s">
        <v>64</v>
      </c>
      <c r="F36" s="8">
        <v>0</v>
      </c>
      <c r="G36" s="8">
        <v>0</v>
      </c>
      <c r="H36" s="8">
        <f t="shared" si="0"/>
        <v>0</v>
      </c>
      <c r="I36" s="8">
        <v>0</v>
      </c>
      <c r="J36" s="8">
        <v>0</v>
      </c>
      <c r="K36" s="8">
        <f t="shared" si="1"/>
        <v>0</v>
      </c>
      <c r="L36" s="8">
        <v>2</v>
      </c>
      <c r="M36" s="8">
        <v>0</v>
      </c>
      <c r="N36" s="8">
        <f t="shared" si="2"/>
        <v>2</v>
      </c>
      <c r="O36" s="8">
        <v>0</v>
      </c>
      <c r="P36" s="8">
        <v>0</v>
      </c>
      <c r="Q36" s="8">
        <f t="shared" si="3"/>
        <v>0</v>
      </c>
      <c r="R36" s="8">
        <v>2</v>
      </c>
      <c r="S36" s="8">
        <v>1</v>
      </c>
      <c r="T36" s="8">
        <f t="shared" si="4"/>
        <v>1</v>
      </c>
      <c r="U36" s="8">
        <v>2</v>
      </c>
      <c r="V36" s="8">
        <v>0</v>
      </c>
      <c r="W36" s="8">
        <f t="shared" si="5"/>
        <v>2</v>
      </c>
      <c r="X36" s="8">
        <v>2</v>
      </c>
      <c r="Y36" s="8">
        <v>2</v>
      </c>
      <c r="Z36" s="8">
        <f t="shared" si="6"/>
        <v>0</v>
      </c>
      <c r="AA36" s="8">
        <v>0</v>
      </c>
      <c r="AB36" s="8">
        <v>0</v>
      </c>
      <c r="AC36" s="8">
        <f t="shared" si="7"/>
        <v>0</v>
      </c>
      <c r="AD36" s="8">
        <v>0</v>
      </c>
      <c r="AE36" s="8">
        <v>0</v>
      </c>
      <c r="AF36" s="8">
        <f t="shared" si="8"/>
        <v>0</v>
      </c>
      <c r="AG36" s="8">
        <v>0</v>
      </c>
      <c r="AH36" s="8">
        <v>0</v>
      </c>
      <c r="AI36" s="8">
        <f t="shared" si="9"/>
        <v>0</v>
      </c>
      <c r="AJ36" s="8">
        <v>0</v>
      </c>
      <c r="AK36" s="8">
        <v>0</v>
      </c>
      <c r="AL36" s="8">
        <f t="shared" si="10"/>
        <v>0</v>
      </c>
      <c r="AM36" s="8">
        <v>0</v>
      </c>
      <c r="AN36" s="8">
        <v>0</v>
      </c>
      <c r="AO36" s="8">
        <f t="shared" si="11"/>
        <v>0</v>
      </c>
      <c r="AP36" s="8">
        <v>0</v>
      </c>
      <c r="AQ36" s="8">
        <v>0</v>
      </c>
      <c r="AR36" s="8">
        <f t="shared" si="12"/>
        <v>0</v>
      </c>
      <c r="AS36" s="8">
        <v>1</v>
      </c>
      <c r="AT36" s="8">
        <v>0</v>
      </c>
      <c r="AU36" s="8">
        <f t="shared" si="13"/>
        <v>1</v>
      </c>
      <c r="AV36" s="8">
        <v>1</v>
      </c>
      <c r="AW36" s="8">
        <v>0</v>
      </c>
      <c r="AX36" s="8">
        <f t="shared" si="14"/>
        <v>1</v>
      </c>
      <c r="AY36" s="20">
        <f t="shared" si="15"/>
        <v>10</v>
      </c>
      <c r="AZ36" s="20">
        <f t="shared" si="16"/>
        <v>3</v>
      </c>
      <c r="BA36" s="21">
        <f t="shared" si="16"/>
        <v>7</v>
      </c>
    </row>
    <row r="37" spans="1:55">
      <c r="A37" s="18">
        <v>36</v>
      </c>
      <c r="B37" s="19"/>
      <c r="C37" s="175" t="s">
        <v>111</v>
      </c>
      <c r="D37" s="20" t="s">
        <v>96</v>
      </c>
      <c r="E37" s="8" t="s">
        <v>64</v>
      </c>
      <c r="F37" s="8">
        <v>0</v>
      </c>
      <c r="G37" s="8">
        <v>0</v>
      </c>
      <c r="H37" s="8">
        <f t="shared" si="0"/>
        <v>0</v>
      </c>
      <c r="I37" s="8">
        <v>0</v>
      </c>
      <c r="J37" s="8">
        <v>0</v>
      </c>
      <c r="K37" s="8">
        <f t="shared" si="1"/>
        <v>0</v>
      </c>
      <c r="L37" s="8">
        <v>2</v>
      </c>
      <c r="M37" s="8">
        <v>0</v>
      </c>
      <c r="N37" s="8">
        <f t="shared" si="2"/>
        <v>2</v>
      </c>
      <c r="O37" s="8">
        <v>0</v>
      </c>
      <c r="P37" s="8">
        <v>0</v>
      </c>
      <c r="Q37" s="8">
        <f t="shared" si="3"/>
        <v>0</v>
      </c>
      <c r="R37" s="8">
        <v>2</v>
      </c>
      <c r="S37" s="8">
        <v>1</v>
      </c>
      <c r="T37" s="8">
        <f t="shared" si="4"/>
        <v>1</v>
      </c>
      <c r="U37" s="8">
        <v>2</v>
      </c>
      <c r="V37" s="8">
        <v>0</v>
      </c>
      <c r="W37" s="8">
        <f t="shared" si="5"/>
        <v>2</v>
      </c>
      <c r="X37" s="8">
        <v>2</v>
      </c>
      <c r="Y37" s="8">
        <v>2</v>
      </c>
      <c r="Z37" s="8">
        <f t="shared" si="6"/>
        <v>0</v>
      </c>
      <c r="AA37" s="8">
        <v>0</v>
      </c>
      <c r="AB37" s="8">
        <v>0</v>
      </c>
      <c r="AC37" s="8">
        <f t="shared" si="7"/>
        <v>0</v>
      </c>
      <c r="AD37" s="8">
        <v>0</v>
      </c>
      <c r="AE37" s="8">
        <v>0</v>
      </c>
      <c r="AF37" s="8">
        <f t="shared" si="8"/>
        <v>0</v>
      </c>
      <c r="AG37" s="8">
        <v>0</v>
      </c>
      <c r="AH37" s="8">
        <v>0</v>
      </c>
      <c r="AI37" s="8">
        <f t="shared" si="9"/>
        <v>0</v>
      </c>
      <c r="AJ37" s="8">
        <v>0</v>
      </c>
      <c r="AK37" s="8">
        <v>0</v>
      </c>
      <c r="AL37" s="8">
        <f t="shared" si="10"/>
        <v>0</v>
      </c>
      <c r="AM37" s="8">
        <v>0</v>
      </c>
      <c r="AN37" s="8">
        <v>0</v>
      </c>
      <c r="AO37" s="8">
        <f t="shared" si="11"/>
        <v>0</v>
      </c>
      <c r="AP37" s="8">
        <v>0</v>
      </c>
      <c r="AQ37" s="8">
        <v>0</v>
      </c>
      <c r="AR37" s="8">
        <f t="shared" si="12"/>
        <v>0</v>
      </c>
      <c r="AS37" s="8">
        <v>1</v>
      </c>
      <c r="AT37" s="8">
        <v>1</v>
      </c>
      <c r="AU37" s="8">
        <f t="shared" si="13"/>
        <v>0</v>
      </c>
      <c r="AV37" s="8">
        <v>1</v>
      </c>
      <c r="AW37" s="8">
        <v>0</v>
      </c>
      <c r="AX37" s="8">
        <f t="shared" si="14"/>
        <v>1</v>
      </c>
      <c r="AY37" s="20">
        <f t="shared" si="15"/>
        <v>10</v>
      </c>
      <c r="AZ37" s="20">
        <f t="shared" si="16"/>
        <v>4</v>
      </c>
      <c r="BA37" s="21">
        <f t="shared" si="16"/>
        <v>6</v>
      </c>
    </row>
    <row r="38" spans="1:55">
      <c r="A38" s="18">
        <v>37</v>
      </c>
      <c r="B38" s="19"/>
      <c r="C38" s="175"/>
      <c r="D38" s="20" t="s">
        <v>97</v>
      </c>
      <c r="E38" s="8" t="s">
        <v>64</v>
      </c>
      <c r="F38" s="8">
        <v>0</v>
      </c>
      <c r="G38" s="8">
        <v>0</v>
      </c>
      <c r="H38" s="8">
        <f t="shared" si="0"/>
        <v>0</v>
      </c>
      <c r="I38" s="8">
        <v>0</v>
      </c>
      <c r="J38" s="8">
        <v>0</v>
      </c>
      <c r="K38" s="8">
        <f t="shared" si="1"/>
        <v>0</v>
      </c>
      <c r="L38" s="8">
        <v>2</v>
      </c>
      <c r="M38" s="8">
        <v>0</v>
      </c>
      <c r="N38" s="8">
        <f t="shared" si="2"/>
        <v>2</v>
      </c>
      <c r="O38" s="8">
        <v>0</v>
      </c>
      <c r="P38" s="8">
        <v>0</v>
      </c>
      <c r="Q38" s="8">
        <f t="shared" si="3"/>
        <v>0</v>
      </c>
      <c r="R38" s="8">
        <v>2</v>
      </c>
      <c r="S38" s="8">
        <v>1</v>
      </c>
      <c r="T38" s="8">
        <f t="shared" si="4"/>
        <v>1</v>
      </c>
      <c r="U38" s="8">
        <v>2</v>
      </c>
      <c r="V38" s="8">
        <v>0</v>
      </c>
      <c r="W38" s="8">
        <f t="shared" si="5"/>
        <v>2</v>
      </c>
      <c r="X38" s="8">
        <v>2</v>
      </c>
      <c r="Y38" s="8">
        <v>1</v>
      </c>
      <c r="Z38" s="8">
        <f t="shared" si="6"/>
        <v>1</v>
      </c>
      <c r="AA38" s="8">
        <v>0</v>
      </c>
      <c r="AB38" s="8">
        <v>0</v>
      </c>
      <c r="AC38" s="8">
        <f t="shared" si="7"/>
        <v>0</v>
      </c>
      <c r="AD38" s="8">
        <v>0</v>
      </c>
      <c r="AE38" s="8">
        <v>0</v>
      </c>
      <c r="AF38" s="8">
        <f t="shared" si="8"/>
        <v>0</v>
      </c>
      <c r="AG38" s="8">
        <v>0</v>
      </c>
      <c r="AH38" s="8">
        <v>0</v>
      </c>
      <c r="AI38" s="8">
        <f t="shared" si="9"/>
        <v>0</v>
      </c>
      <c r="AJ38" s="8">
        <v>0</v>
      </c>
      <c r="AK38" s="8">
        <v>0</v>
      </c>
      <c r="AL38" s="8">
        <f t="shared" si="10"/>
        <v>0</v>
      </c>
      <c r="AM38" s="8">
        <v>0</v>
      </c>
      <c r="AN38" s="8">
        <v>0</v>
      </c>
      <c r="AO38" s="8">
        <f t="shared" si="11"/>
        <v>0</v>
      </c>
      <c r="AP38" s="8">
        <v>0</v>
      </c>
      <c r="AQ38" s="8">
        <v>0</v>
      </c>
      <c r="AR38" s="8">
        <f t="shared" si="12"/>
        <v>0</v>
      </c>
      <c r="AS38" s="8">
        <v>1</v>
      </c>
      <c r="AT38" s="8">
        <v>1</v>
      </c>
      <c r="AU38" s="8">
        <f t="shared" si="13"/>
        <v>0</v>
      </c>
      <c r="AV38" s="8">
        <v>1</v>
      </c>
      <c r="AW38" s="8">
        <v>0</v>
      </c>
      <c r="AX38" s="8">
        <f t="shared" si="14"/>
        <v>1</v>
      </c>
      <c r="AY38" s="20">
        <f t="shared" si="15"/>
        <v>10</v>
      </c>
      <c r="AZ38" s="20">
        <f t="shared" si="16"/>
        <v>3</v>
      </c>
      <c r="BA38" s="21">
        <f t="shared" si="16"/>
        <v>7</v>
      </c>
    </row>
    <row r="39" spans="1:55">
      <c r="A39" s="18">
        <v>38</v>
      </c>
      <c r="B39" s="19"/>
      <c r="C39" s="175"/>
      <c r="D39" s="39" t="s">
        <v>98</v>
      </c>
      <c r="E39" s="8" t="s">
        <v>64</v>
      </c>
      <c r="F39" s="8">
        <v>1</v>
      </c>
      <c r="G39" s="8">
        <v>0</v>
      </c>
      <c r="H39" s="8">
        <f t="shared" si="0"/>
        <v>1</v>
      </c>
      <c r="I39" s="8">
        <v>0</v>
      </c>
      <c r="J39" s="8">
        <v>0</v>
      </c>
      <c r="K39" s="8">
        <f t="shared" si="1"/>
        <v>0</v>
      </c>
      <c r="L39" s="8">
        <v>4</v>
      </c>
      <c r="M39" s="8">
        <v>1</v>
      </c>
      <c r="N39" s="8">
        <f t="shared" si="2"/>
        <v>3</v>
      </c>
      <c r="O39" s="8">
        <v>0</v>
      </c>
      <c r="P39" s="8">
        <v>0</v>
      </c>
      <c r="Q39" s="8">
        <f t="shared" si="3"/>
        <v>0</v>
      </c>
      <c r="R39" s="8">
        <v>2</v>
      </c>
      <c r="S39" s="8">
        <v>1</v>
      </c>
      <c r="T39" s="8">
        <f t="shared" si="4"/>
        <v>1</v>
      </c>
      <c r="U39" s="8">
        <v>2</v>
      </c>
      <c r="V39" s="8">
        <v>0</v>
      </c>
      <c r="W39" s="8">
        <f t="shared" si="5"/>
        <v>2</v>
      </c>
      <c r="X39" s="8">
        <v>2</v>
      </c>
      <c r="Y39" s="8">
        <v>2</v>
      </c>
      <c r="Z39" s="8">
        <f t="shared" si="6"/>
        <v>0</v>
      </c>
      <c r="AA39" s="8">
        <v>0</v>
      </c>
      <c r="AB39" s="8">
        <v>0</v>
      </c>
      <c r="AC39" s="8">
        <f t="shared" si="7"/>
        <v>0</v>
      </c>
      <c r="AD39" s="8">
        <v>0</v>
      </c>
      <c r="AE39" s="8">
        <v>0</v>
      </c>
      <c r="AF39" s="8">
        <f t="shared" si="8"/>
        <v>0</v>
      </c>
      <c r="AG39" s="8">
        <v>0</v>
      </c>
      <c r="AH39" s="8">
        <v>0</v>
      </c>
      <c r="AI39" s="8">
        <f t="shared" si="9"/>
        <v>0</v>
      </c>
      <c r="AJ39" s="8">
        <v>0</v>
      </c>
      <c r="AK39" s="8">
        <v>0</v>
      </c>
      <c r="AL39" s="8">
        <f t="shared" si="10"/>
        <v>0</v>
      </c>
      <c r="AM39" s="8">
        <v>0</v>
      </c>
      <c r="AN39" s="8">
        <v>0</v>
      </c>
      <c r="AO39" s="8">
        <f t="shared" si="11"/>
        <v>0</v>
      </c>
      <c r="AP39" s="8">
        <v>0</v>
      </c>
      <c r="AQ39" s="8">
        <v>0</v>
      </c>
      <c r="AR39" s="8">
        <f t="shared" si="12"/>
        <v>0</v>
      </c>
      <c r="AS39" s="8">
        <v>1</v>
      </c>
      <c r="AT39" s="8">
        <v>0</v>
      </c>
      <c r="AU39" s="8">
        <f t="shared" si="13"/>
        <v>1</v>
      </c>
      <c r="AV39" s="8">
        <v>1</v>
      </c>
      <c r="AW39" s="8">
        <v>0</v>
      </c>
      <c r="AX39" s="8">
        <f t="shared" si="14"/>
        <v>1</v>
      </c>
      <c r="AY39" s="20">
        <f t="shared" si="15"/>
        <v>13</v>
      </c>
      <c r="AZ39" s="20">
        <f t="shared" si="16"/>
        <v>4</v>
      </c>
      <c r="BA39" s="21">
        <f t="shared" si="16"/>
        <v>9</v>
      </c>
    </row>
    <row r="40" spans="1:55" s="27" customFormat="1">
      <c r="A40" s="18">
        <v>39</v>
      </c>
      <c r="B40" s="19"/>
      <c r="C40" s="175"/>
      <c r="D40" s="19" t="s">
        <v>99</v>
      </c>
      <c r="E40" s="10" t="s">
        <v>38</v>
      </c>
      <c r="F40" s="10">
        <v>0</v>
      </c>
      <c r="G40" s="10">
        <v>0</v>
      </c>
      <c r="H40" s="10">
        <f t="shared" si="0"/>
        <v>0</v>
      </c>
      <c r="I40" s="10">
        <v>0</v>
      </c>
      <c r="J40" s="10">
        <v>0</v>
      </c>
      <c r="K40" s="10">
        <f t="shared" si="1"/>
        <v>0</v>
      </c>
      <c r="L40" s="10">
        <v>0</v>
      </c>
      <c r="M40" s="10">
        <v>0</v>
      </c>
      <c r="N40" s="10">
        <f t="shared" si="2"/>
        <v>0</v>
      </c>
      <c r="O40" s="10">
        <v>0</v>
      </c>
      <c r="P40" s="10">
        <v>0</v>
      </c>
      <c r="Q40" s="10">
        <f t="shared" si="3"/>
        <v>0</v>
      </c>
      <c r="R40" s="10">
        <v>0</v>
      </c>
      <c r="S40" s="10">
        <v>1</v>
      </c>
      <c r="T40" s="10">
        <f t="shared" si="4"/>
        <v>-1</v>
      </c>
      <c r="U40" s="8">
        <v>2</v>
      </c>
      <c r="V40" s="10">
        <v>0</v>
      </c>
      <c r="W40" s="10">
        <f t="shared" si="5"/>
        <v>2</v>
      </c>
      <c r="X40" s="10">
        <v>1</v>
      </c>
      <c r="Y40" s="10">
        <v>1</v>
      </c>
      <c r="Z40" s="10">
        <f t="shared" si="6"/>
        <v>0</v>
      </c>
      <c r="AA40" s="10">
        <v>0</v>
      </c>
      <c r="AB40" s="10">
        <v>0</v>
      </c>
      <c r="AC40" s="10">
        <f t="shared" si="7"/>
        <v>0</v>
      </c>
      <c r="AD40" s="10">
        <v>0</v>
      </c>
      <c r="AE40" s="10">
        <v>0</v>
      </c>
      <c r="AF40" s="10">
        <f t="shared" si="8"/>
        <v>0</v>
      </c>
      <c r="AG40" s="10">
        <v>0</v>
      </c>
      <c r="AH40" s="10">
        <v>0</v>
      </c>
      <c r="AI40" s="10">
        <f t="shared" si="9"/>
        <v>0</v>
      </c>
      <c r="AJ40" s="10">
        <v>0</v>
      </c>
      <c r="AK40" s="10">
        <v>0</v>
      </c>
      <c r="AL40" s="10">
        <f t="shared" si="10"/>
        <v>0</v>
      </c>
      <c r="AM40" s="10">
        <v>0</v>
      </c>
      <c r="AN40" s="10">
        <v>0</v>
      </c>
      <c r="AO40" s="10">
        <f t="shared" si="11"/>
        <v>0</v>
      </c>
      <c r="AP40" s="10">
        <v>0</v>
      </c>
      <c r="AQ40" s="10">
        <v>0</v>
      </c>
      <c r="AR40" s="10">
        <f t="shared" si="12"/>
        <v>0</v>
      </c>
      <c r="AS40" s="10">
        <v>1</v>
      </c>
      <c r="AT40" s="10">
        <v>0</v>
      </c>
      <c r="AU40" s="10">
        <f t="shared" si="13"/>
        <v>1</v>
      </c>
      <c r="AV40" s="10">
        <v>1</v>
      </c>
      <c r="AW40" s="10">
        <v>0</v>
      </c>
      <c r="AX40" s="10">
        <f t="shared" si="14"/>
        <v>1</v>
      </c>
      <c r="AY40" s="20">
        <f t="shared" si="15"/>
        <v>5</v>
      </c>
      <c r="AZ40" s="19">
        <f t="shared" si="16"/>
        <v>2</v>
      </c>
      <c r="BA40" s="26">
        <f t="shared" si="16"/>
        <v>3</v>
      </c>
    </row>
    <row r="41" spans="1:55">
      <c r="A41" s="18">
        <v>40</v>
      </c>
      <c r="B41" s="19"/>
      <c r="C41" s="172" t="s">
        <v>112</v>
      </c>
      <c r="D41" s="20" t="s">
        <v>100</v>
      </c>
      <c r="E41" s="8" t="s">
        <v>64</v>
      </c>
      <c r="F41" s="8">
        <v>0</v>
      </c>
      <c r="G41" s="8">
        <v>0</v>
      </c>
      <c r="H41" s="8">
        <f t="shared" si="0"/>
        <v>0</v>
      </c>
      <c r="I41" s="8">
        <v>0</v>
      </c>
      <c r="J41" s="8">
        <v>0</v>
      </c>
      <c r="K41" s="8">
        <f t="shared" si="1"/>
        <v>0</v>
      </c>
      <c r="L41" s="8">
        <v>2</v>
      </c>
      <c r="M41" s="8">
        <v>0</v>
      </c>
      <c r="N41" s="8">
        <f t="shared" si="2"/>
        <v>2</v>
      </c>
      <c r="O41" s="8">
        <v>0</v>
      </c>
      <c r="P41" s="8">
        <v>0</v>
      </c>
      <c r="Q41" s="8">
        <f t="shared" si="3"/>
        <v>0</v>
      </c>
      <c r="R41" s="8">
        <v>2</v>
      </c>
      <c r="S41" s="8">
        <v>1</v>
      </c>
      <c r="T41" s="8">
        <f t="shared" si="4"/>
        <v>1</v>
      </c>
      <c r="U41" s="8">
        <v>2</v>
      </c>
      <c r="V41" s="8">
        <v>0</v>
      </c>
      <c r="W41" s="8">
        <f t="shared" si="5"/>
        <v>2</v>
      </c>
      <c r="X41" s="8">
        <v>2</v>
      </c>
      <c r="Y41" s="8">
        <v>2</v>
      </c>
      <c r="Z41" s="8">
        <f t="shared" si="6"/>
        <v>0</v>
      </c>
      <c r="AA41" s="8">
        <v>0</v>
      </c>
      <c r="AB41" s="8">
        <v>0</v>
      </c>
      <c r="AC41" s="8">
        <f t="shared" si="7"/>
        <v>0</v>
      </c>
      <c r="AD41" s="8">
        <v>0</v>
      </c>
      <c r="AE41" s="8">
        <v>0</v>
      </c>
      <c r="AF41" s="8">
        <f t="shared" si="8"/>
        <v>0</v>
      </c>
      <c r="AG41" s="8">
        <v>0</v>
      </c>
      <c r="AH41" s="8">
        <v>0</v>
      </c>
      <c r="AI41" s="8">
        <f t="shared" si="9"/>
        <v>0</v>
      </c>
      <c r="AJ41" s="8">
        <v>0</v>
      </c>
      <c r="AK41" s="8">
        <v>0</v>
      </c>
      <c r="AL41" s="8">
        <f t="shared" si="10"/>
        <v>0</v>
      </c>
      <c r="AM41" s="8">
        <v>0</v>
      </c>
      <c r="AN41" s="8">
        <v>0</v>
      </c>
      <c r="AO41" s="8">
        <f t="shared" si="11"/>
        <v>0</v>
      </c>
      <c r="AP41" s="8">
        <v>0</v>
      </c>
      <c r="AQ41" s="8">
        <v>0</v>
      </c>
      <c r="AR41" s="8">
        <f t="shared" si="12"/>
        <v>0</v>
      </c>
      <c r="AS41" s="8">
        <v>1</v>
      </c>
      <c r="AT41" s="8">
        <v>0</v>
      </c>
      <c r="AU41" s="8">
        <f t="shared" si="13"/>
        <v>1</v>
      </c>
      <c r="AV41" s="8">
        <v>1</v>
      </c>
      <c r="AW41" s="8">
        <v>0</v>
      </c>
      <c r="AX41" s="8">
        <f t="shared" si="14"/>
        <v>1</v>
      </c>
      <c r="AY41" s="20">
        <f t="shared" si="15"/>
        <v>10</v>
      </c>
      <c r="AZ41" s="20">
        <f t="shared" si="16"/>
        <v>3</v>
      </c>
      <c r="BA41" s="21">
        <f t="shared" si="16"/>
        <v>7</v>
      </c>
    </row>
    <row r="42" spans="1:55" ht="15.75" thickBot="1">
      <c r="A42" s="18">
        <v>41</v>
      </c>
      <c r="B42" s="19"/>
      <c r="C42" s="176"/>
      <c r="D42" s="39" t="s">
        <v>741</v>
      </c>
      <c r="E42" s="8" t="s">
        <v>64</v>
      </c>
      <c r="F42" s="8">
        <v>1</v>
      </c>
      <c r="G42" s="8">
        <v>1</v>
      </c>
      <c r="H42" s="8">
        <f t="shared" si="0"/>
        <v>0</v>
      </c>
      <c r="I42" s="8">
        <v>0</v>
      </c>
      <c r="J42" s="8">
        <v>0</v>
      </c>
      <c r="K42" s="8">
        <f t="shared" si="1"/>
        <v>0</v>
      </c>
      <c r="L42" s="8">
        <v>4</v>
      </c>
      <c r="M42" s="8">
        <v>0</v>
      </c>
      <c r="N42" s="8">
        <f t="shared" si="2"/>
        <v>4</v>
      </c>
      <c r="O42" s="8">
        <v>0</v>
      </c>
      <c r="P42" s="8">
        <v>0</v>
      </c>
      <c r="Q42" s="8">
        <f t="shared" si="3"/>
        <v>0</v>
      </c>
      <c r="R42" s="8">
        <v>2</v>
      </c>
      <c r="S42" s="8">
        <v>0</v>
      </c>
      <c r="T42" s="8">
        <f t="shared" si="4"/>
        <v>2</v>
      </c>
      <c r="U42" s="8">
        <v>2</v>
      </c>
      <c r="V42" s="8">
        <v>0</v>
      </c>
      <c r="W42" s="8">
        <f t="shared" si="5"/>
        <v>2</v>
      </c>
      <c r="X42" s="8">
        <v>2</v>
      </c>
      <c r="Y42" s="8">
        <v>2</v>
      </c>
      <c r="Z42" s="8">
        <f t="shared" si="6"/>
        <v>0</v>
      </c>
      <c r="AA42" s="8">
        <v>0</v>
      </c>
      <c r="AB42" s="8">
        <v>3</v>
      </c>
      <c r="AC42" s="8">
        <f t="shared" si="7"/>
        <v>-3</v>
      </c>
      <c r="AD42" s="8">
        <v>0</v>
      </c>
      <c r="AE42" s="8">
        <v>0</v>
      </c>
      <c r="AF42" s="8">
        <f t="shared" si="8"/>
        <v>0</v>
      </c>
      <c r="AG42" s="8">
        <v>0</v>
      </c>
      <c r="AH42" s="8">
        <v>0</v>
      </c>
      <c r="AI42" s="8">
        <f t="shared" si="9"/>
        <v>0</v>
      </c>
      <c r="AJ42" s="8">
        <v>0</v>
      </c>
      <c r="AK42" s="8">
        <v>0</v>
      </c>
      <c r="AL42" s="8">
        <f t="shared" si="10"/>
        <v>0</v>
      </c>
      <c r="AM42" s="8">
        <v>0</v>
      </c>
      <c r="AN42" s="8">
        <v>0</v>
      </c>
      <c r="AO42" s="8">
        <f t="shared" si="11"/>
        <v>0</v>
      </c>
      <c r="AP42" s="8">
        <v>0</v>
      </c>
      <c r="AQ42" s="8">
        <v>0</v>
      </c>
      <c r="AR42" s="8">
        <f t="shared" si="12"/>
        <v>0</v>
      </c>
      <c r="AS42" s="8">
        <v>1</v>
      </c>
      <c r="AT42" s="8">
        <v>1</v>
      </c>
      <c r="AU42" s="8">
        <f t="shared" si="13"/>
        <v>0</v>
      </c>
      <c r="AV42" s="8">
        <v>1</v>
      </c>
      <c r="AW42" s="8">
        <v>1</v>
      </c>
      <c r="AX42" s="8">
        <f t="shared" si="14"/>
        <v>0</v>
      </c>
      <c r="AY42" s="20">
        <f t="shared" si="15"/>
        <v>13</v>
      </c>
      <c r="AZ42" s="20">
        <f t="shared" si="16"/>
        <v>8</v>
      </c>
      <c r="BA42" s="21">
        <f t="shared" si="16"/>
        <v>5</v>
      </c>
    </row>
    <row r="43" spans="1:55" s="31" customFormat="1" ht="19.5" thickBot="1">
      <c r="A43" s="28"/>
      <c r="B43" s="179" t="s">
        <v>101</v>
      </c>
      <c r="C43" s="179"/>
      <c r="D43" s="179"/>
      <c r="E43" s="179"/>
      <c r="F43" s="29">
        <f t="shared" ref="F43:BA43" si="17">SUM(F1:F42)</f>
        <v>10</v>
      </c>
      <c r="G43" s="29">
        <f t="shared" si="17"/>
        <v>2</v>
      </c>
      <c r="H43" s="29">
        <f t="shared" si="17"/>
        <v>8</v>
      </c>
      <c r="I43" s="29">
        <f t="shared" si="17"/>
        <v>4</v>
      </c>
      <c r="J43" s="29">
        <f t="shared" si="17"/>
        <v>0</v>
      </c>
      <c r="K43" s="29">
        <f t="shared" si="17"/>
        <v>4</v>
      </c>
      <c r="L43" s="29">
        <f t="shared" si="17"/>
        <v>94</v>
      </c>
      <c r="M43" s="29">
        <f t="shared" si="17"/>
        <v>13</v>
      </c>
      <c r="N43" s="29">
        <f t="shared" si="17"/>
        <v>81</v>
      </c>
      <c r="O43" s="29">
        <v>2</v>
      </c>
      <c r="P43" s="29">
        <f t="shared" si="17"/>
        <v>8</v>
      </c>
      <c r="Q43" s="29">
        <f t="shared" si="17"/>
        <v>-6</v>
      </c>
      <c r="R43" s="29">
        <f t="shared" si="17"/>
        <v>76</v>
      </c>
      <c r="S43" s="29">
        <f t="shared" si="17"/>
        <v>43</v>
      </c>
      <c r="T43" s="29">
        <f t="shared" si="17"/>
        <v>35</v>
      </c>
      <c r="U43" s="29">
        <f t="shared" si="17"/>
        <v>78</v>
      </c>
      <c r="V43" s="29">
        <f t="shared" si="17"/>
        <v>6</v>
      </c>
      <c r="W43" s="29">
        <f t="shared" si="17"/>
        <v>72</v>
      </c>
      <c r="X43" s="29">
        <f t="shared" si="17"/>
        <v>80</v>
      </c>
      <c r="Y43" s="29">
        <f t="shared" si="17"/>
        <v>68</v>
      </c>
      <c r="Z43" s="29">
        <f t="shared" si="17"/>
        <v>12</v>
      </c>
      <c r="AA43" s="29">
        <f t="shared" si="17"/>
        <v>2</v>
      </c>
      <c r="AB43" s="29">
        <f t="shared" si="17"/>
        <v>11</v>
      </c>
      <c r="AC43" s="29">
        <f t="shared" si="17"/>
        <v>-9</v>
      </c>
      <c r="AD43" s="29">
        <f t="shared" si="17"/>
        <v>2</v>
      </c>
      <c r="AE43" s="29">
        <f t="shared" si="17"/>
        <v>5</v>
      </c>
      <c r="AF43" s="29">
        <f t="shared" si="17"/>
        <v>-3</v>
      </c>
      <c r="AG43" s="29">
        <f t="shared" si="17"/>
        <v>4</v>
      </c>
      <c r="AH43" s="29">
        <f t="shared" si="17"/>
        <v>1</v>
      </c>
      <c r="AI43" s="29">
        <f t="shared" si="17"/>
        <v>3</v>
      </c>
      <c r="AJ43" s="29">
        <f t="shared" si="17"/>
        <v>4</v>
      </c>
      <c r="AK43" s="29">
        <f t="shared" si="17"/>
        <v>0</v>
      </c>
      <c r="AL43" s="29">
        <f t="shared" si="17"/>
        <v>4</v>
      </c>
      <c r="AM43" s="29">
        <f t="shared" si="17"/>
        <v>4</v>
      </c>
      <c r="AN43" s="29">
        <f t="shared" si="17"/>
        <v>2</v>
      </c>
      <c r="AO43" s="29">
        <f t="shared" si="17"/>
        <v>2</v>
      </c>
      <c r="AP43" s="29">
        <v>2</v>
      </c>
      <c r="AQ43" s="29">
        <f t="shared" si="17"/>
        <v>3</v>
      </c>
      <c r="AR43" s="29">
        <f t="shared" si="17"/>
        <v>-1</v>
      </c>
      <c r="AS43" s="29">
        <f t="shared" si="17"/>
        <v>41</v>
      </c>
      <c r="AT43" s="29">
        <f t="shared" si="17"/>
        <v>25</v>
      </c>
      <c r="AU43" s="29">
        <f t="shared" si="17"/>
        <v>16</v>
      </c>
      <c r="AV43" s="29">
        <f t="shared" si="17"/>
        <v>39</v>
      </c>
      <c r="AW43" s="29">
        <f t="shared" si="17"/>
        <v>14</v>
      </c>
      <c r="AX43" s="29">
        <f t="shared" si="17"/>
        <v>25</v>
      </c>
      <c r="AY43" s="29">
        <f t="shared" si="17"/>
        <v>442</v>
      </c>
      <c r="AZ43" s="29">
        <f t="shared" si="17"/>
        <v>199</v>
      </c>
      <c r="BA43" s="30">
        <f t="shared" si="17"/>
        <v>243</v>
      </c>
      <c r="BC43" s="32"/>
    </row>
    <row r="44" spans="1:55" ht="18.75">
      <c r="BC44" s="33"/>
    </row>
  </sheetData>
  <mergeCells count="26">
    <mergeCell ref="I1:K1"/>
    <mergeCell ref="L1:N1"/>
    <mergeCell ref="O1:Q1"/>
    <mergeCell ref="R1:T1"/>
    <mergeCell ref="U1:W1"/>
    <mergeCell ref="AP1:AR1"/>
    <mergeCell ref="AS1:AU1"/>
    <mergeCell ref="AV1:AX1"/>
    <mergeCell ref="AY1:BA1"/>
    <mergeCell ref="B43:E43"/>
    <mergeCell ref="C4:C5"/>
    <mergeCell ref="C6:C8"/>
    <mergeCell ref="C9:C13"/>
    <mergeCell ref="C14:C17"/>
    <mergeCell ref="X1:Z1"/>
    <mergeCell ref="AA1:AC1"/>
    <mergeCell ref="AD1:AF1"/>
    <mergeCell ref="AG1:AI1"/>
    <mergeCell ref="AJ1:AL1"/>
    <mergeCell ref="AM1:AO1"/>
    <mergeCell ref="F1:H1"/>
    <mergeCell ref="C18:C21"/>
    <mergeCell ref="C22:C30"/>
    <mergeCell ref="C31:C36"/>
    <mergeCell ref="C37:C40"/>
    <mergeCell ref="C41:C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F30E9-F786-41A8-842D-032C594C3813}">
  <dimension ref="A1:BA20"/>
  <sheetViews>
    <sheetView workbookViewId="0">
      <pane xSplit="5" ySplit="3" topLeftCell="K4" activePane="bottomRight" state="frozen"/>
      <selection pane="topRight" activeCell="F1" sqref="F1"/>
      <selection pane="bottomLeft" activeCell="A4" sqref="A4"/>
      <selection pane="bottomRight" activeCell="K9" sqref="A1:AX17"/>
    </sheetView>
  </sheetViews>
  <sheetFormatPr defaultRowHeight="13.5"/>
  <cols>
    <col min="1" max="2" width="9" style="154"/>
    <col min="3" max="3" width="13.375" style="154" customWidth="1"/>
    <col min="4" max="4" width="14.625" style="154" customWidth="1"/>
    <col min="5" max="7" width="9" style="154"/>
    <col min="8" max="8" width="10.5" style="154" customWidth="1"/>
    <col min="9" max="16384" width="9" style="154"/>
  </cols>
  <sheetData>
    <row r="1" spans="1:53" ht="15">
      <c r="A1" s="20"/>
      <c r="B1" s="20"/>
      <c r="C1" s="20"/>
      <c r="D1" s="20"/>
      <c r="E1" s="20"/>
      <c r="F1" s="20" t="s">
        <v>451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153"/>
      <c r="AZ1" s="153"/>
      <c r="BA1" s="153"/>
    </row>
    <row r="2" spans="1:53" ht="15">
      <c r="A2" s="20"/>
      <c r="B2" s="20"/>
      <c r="C2" s="20"/>
      <c r="D2" s="20"/>
      <c r="E2" s="20"/>
      <c r="F2" s="185" t="s">
        <v>1</v>
      </c>
      <c r="G2" s="185"/>
      <c r="H2" s="185"/>
      <c r="I2" s="185" t="s">
        <v>2</v>
      </c>
      <c r="J2" s="185"/>
      <c r="K2" s="185"/>
      <c r="L2" s="185" t="s">
        <v>3</v>
      </c>
      <c r="M2" s="185"/>
      <c r="N2" s="185"/>
      <c r="O2" s="185" t="s">
        <v>4</v>
      </c>
      <c r="P2" s="185"/>
      <c r="Q2" s="185"/>
      <c r="R2" s="185" t="s">
        <v>5</v>
      </c>
      <c r="S2" s="185"/>
      <c r="T2" s="185"/>
      <c r="U2" s="185" t="s">
        <v>6</v>
      </c>
      <c r="V2" s="185"/>
      <c r="W2" s="185"/>
      <c r="X2" s="185" t="s">
        <v>7</v>
      </c>
      <c r="Y2" s="185"/>
      <c r="Z2" s="185"/>
      <c r="AA2" s="182" t="s">
        <v>470</v>
      </c>
      <c r="AB2" s="183"/>
      <c r="AC2" s="184"/>
      <c r="AD2" s="185" t="s">
        <v>452</v>
      </c>
      <c r="AE2" s="185"/>
      <c r="AF2" s="185"/>
      <c r="AG2" s="185" t="s">
        <v>9</v>
      </c>
      <c r="AH2" s="185"/>
      <c r="AI2" s="185"/>
      <c r="AJ2" s="185" t="s">
        <v>10</v>
      </c>
      <c r="AK2" s="185"/>
      <c r="AL2" s="185"/>
      <c r="AM2" s="185" t="s">
        <v>11</v>
      </c>
      <c r="AN2" s="185"/>
      <c r="AO2" s="185"/>
      <c r="AP2" s="185" t="s">
        <v>453</v>
      </c>
      <c r="AQ2" s="185"/>
      <c r="AR2" s="185"/>
      <c r="AS2" s="185" t="s">
        <v>13</v>
      </c>
      <c r="AT2" s="185"/>
      <c r="AU2" s="185"/>
      <c r="AV2" s="185" t="s">
        <v>14</v>
      </c>
      <c r="AW2" s="185"/>
      <c r="AX2" s="185"/>
      <c r="AY2" s="186"/>
      <c r="AZ2" s="186"/>
      <c r="BA2" s="186"/>
    </row>
    <row r="3" spans="1:53" s="158" customFormat="1" ht="15">
      <c r="A3" s="19" t="s">
        <v>15</v>
      </c>
      <c r="B3" s="19" t="s">
        <v>16</v>
      </c>
      <c r="C3" s="19" t="s">
        <v>454</v>
      </c>
      <c r="D3" s="19" t="s">
        <v>57</v>
      </c>
      <c r="E3" s="19" t="s">
        <v>18</v>
      </c>
      <c r="F3" s="40" t="s">
        <v>19</v>
      </c>
      <c r="G3" s="40" t="s">
        <v>20</v>
      </c>
      <c r="H3" s="41" t="s">
        <v>21</v>
      </c>
      <c r="I3" s="40" t="s">
        <v>19</v>
      </c>
      <c r="J3" s="40" t="s">
        <v>20</v>
      </c>
      <c r="K3" s="41" t="s">
        <v>21</v>
      </c>
      <c r="L3" s="40" t="s">
        <v>19</v>
      </c>
      <c r="M3" s="40" t="s">
        <v>20</v>
      </c>
      <c r="N3" s="41" t="s">
        <v>21</v>
      </c>
      <c r="O3" s="40" t="s">
        <v>19</v>
      </c>
      <c r="P3" s="40" t="s">
        <v>20</v>
      </c>
      <c r="Q3" s="41" t="s">
        <v>21</v>
      </c>
      <c r="R3" s="40" t="s">
        <v>19</v>
      </c>
      <c r="S3" s="40" t="s">
        <v>20</v>
      </c>
      <c r="T3" s="41" t="s">
        <v>21</v>
      </c>
      <c r="U3" s="40" t="s">
        <v>19</v>
      </c>
      <c r="V3" s="40" t="s">
        <v>20</v>
      </c>
      <c r="W3" s="41" t="s">
        <v>21</v>
      </c>
      <c r="X3" s="40" t="s">
        <v>19</v>
      </c>
      <c r="Y3" s="40" t="s">
        <v>20</v>
      </c>
      <c r="Z3" s="41" t="s">
        <v>21</v>
      </c>
      <c r="AA3" s="40" t="s">
        <v>19</v>
      </c>
      <c r="AB3" s="40" t="s">
        <v>20</v>
      </c>
      <c r="AC3" s="41" t="s">
        <v>21</v>
      </c>
      <c r="AD3" s="40" t="s">
        <v>19</v>
      </c>
      <c r="AE3" s="40" t="s">
        <v>20</v>
      </c>
      <c r="AF3" s="41" t="s">
        <v>21</v>
      </c>
      <c r="AG3" s="40" t="s">
        <v>19</v>
      </c>
      <c r="AH3" s="40" t="s">
        <v>20</v>
      </c>
      <c r="AI3" s="41" t="s">
        <v>21</v>
      </c>
      <c r="AJ3" s="40" t="s">
        <v>19</v>
      </c>
      <c r="AK3" s="40" t="s">
        <v>20</v>
      </c>
      <c r="AL3" s="41" t="s">
        <v>21</v>
      </c>
      <c r="AM3" s="40" t="s">
        <v>19</v>
      </c>
      <c r="AN3" s="40" t="s">
        <v>20</v>
      </c>
      <c r="AO3" s="41" t="s">
        <v>21</v>
      </c>
      <c r="AP3" s="40" t="s">
        <v>19</v>
      </c>
      <c r="AQ3" s="40" t="s">
        <v>20</v>
      </c>
      <c r="AR3" s="41" t="s">
        <v>21</v>
      </c>
      <c r="AS3" s="40" t="s">
        <v>19</v>
      </c>
      <c r="AT3" s="40" t="s">
        <v>20</v>
      </c>
      <c r="AU3" s="41" t="s">
        <v>21</v>
      </c>
      <c r="AV3" s="40" t="s">
        <v>19</v>
      </c>
      <c r="AW3" s="40" t="s">
        <v>20</v>
      </c>
      <c r="AX3" s="41" t="s">
        <v>21</v>
      </c>
      <c r="AY3" s="157"/>
      <c r="AZ3" s="157"/>
      <c r="BA3" s="155"/>
    </row>
    <row r="4" spans="1:53" s="158" customFormat="1" ht="15">
      <c r="A4" s="19">
        <v>1</v>
      </c>
      <c r="B4" s="19" t="s">
        <v>312</v>
      </c>
      <c r="C4" s="172" t="s">
        <v>455</v>
      </c>
      <c r="D4" s="161" t="s">
        <v>455</v>
      </c>
      <c r="E4" s="19" t="s">
        <v>24</v>
      </c>
      <c r="F4" s="19">
        <v>1</v>
      </c>
      <c r="G4" s="19">
        <v>1</v>
      </c>
      <c r="H4" s="19">
        <f>F4-G4</f>
        <v>0</v>
      </c>
      <c r="I4" s="19">
        <v>1</v>
      </c>
      <c r="J4" s="19">
        <v>0</v>
      </c>
      <c r="K4" s="19">
        <f>I4-J4</f>
        <v>1</v>
      </c>
      <c r="L4" s="19">
        <v>4</v>
      </c>
      <c r="M4" s="19">
        <v>3</v>
      </c>
      <c r="N4" s="19">
        <f>L4-M4</f>
        <v>1</v>
      </c>
      <c r="O4" s="19">
        <v>2</v>
      </c>
      <c r="P4" s="19">
        <v>0</v>
      </c>
      <c r="Q4" s="19">
        <f>O4-P4</f>
        <v>2</v>
      </c>
      <c r="R4" s="19">
        <v>2</v>
      </c>
      <c r="S4" s="19">
        <v>2</v>
      </c>
      <c r="T4" s="19">
        <f>R4-S4</f>
        <v>0</v>
      </c>
      <c r="U4" s="19">
        <v>2</v>
      </c>
      <c r="V4" s="19">
        <v>1</v>
      </c>
      <c r="W4" s="19">
        <f>U4-V4</f>
        <v>1</v>
      </c>
      <c r="X4" s="19">
        <v>2</v>
      </c>
      <c r="Y4" s="19">
        <v>1</v>
      </c>
      <c r="Z4" s="19">
        <f>X4-Y4</f>
        <v>1</v>
      </c>
      <c r="AA4" s="19">
        <v>2</v>
      </c>
      <c r="AB4" s="19">
        <v>3</v>
      </c>
      <c r="AC4" s="19">
        <f>AA4-AB4</f>
        <v>-1</v>
      </c>
      <c r="AD4" s="19">
        <v>1</v>
      </c>
      <c r="AE4" s="19">
        <v>0</v>
      </c>
      <c r="AF4" s="19">
        <f>AD4-AE4</f>
        <v>1</v>
      </c>
      <c r="AG4" s="19">
        <v>1</v>
      </c>
      <c r="AH4" s="19">
        <v>0</v>
      </c>
      <c r="AI4" s="19">
        <f>AG4-AH4</f>
        <v>1</v>
      </c>
      <c r="AJ4" s="19">
        <v>2</v>
      </c>
      <c r="AK4" s="19">
        <v>0</v>
      </c>
      <c r="AL4" s="19">
        <f>AJ4-AK4</f>
        <v>2</v>
      </c>
      <c r="AM4" s="19">
        <v>1</v>
      </c>
      <c r="AN4" s="19">
        <v>0</v>
      </c>
      <c r="AO4" s="19">
        <f>AM4-AN4</f>
        <v>1</v>
      </c>
      <c r="AP4" s="19">
        <v>1</v>
      </c>
      <c r="AQ4" s="19">
        <v>0</v>
      </c>
      <c r="AR4" s="19">
        <f>AP4-AQ4</f>
        <v>1</v>
      </c>
      <c r="AS4" s="19">
        <v>2</v>
      </c>
      <c r="AT4" s="19">
        <v>0</v>
      </c>
      <c r="AU4" s="19">
        <f>AS4-AT4</f>
        <v>2</v>
      </c>
      <c r="AV4" s="19">
        <v>2</v>
      </c>
      <c r="AW4" s="19">
        <v>0</v>
      </c>
      <c r="AX4" s="19">
        <f>AV4-AW4</f>
        <v>2</v>
      </c>
      <c r="AY4" s="156"/>
      <c r="AZ4" s="156"/>
      <c r="BA4" s="156"/>
    </row>
    <row r="5" spans="1:53" s="158" customFormat="1" ht="15">
      <c r="A5" s="19">
        <v>2</v>
      </c>
      <c r="B5" s="19"/>
      <c r="C5" s="174"/>
      <c r="D5" s="19" t="s">
        <v>456</v>
      </c>
      <c r="E5" s="19" t="s">
        <v>64</v>
      </c>
      <c r="F5" s="19">
        <v>0</v>
      </c>
      <c r="G5" s="19">
        <v>0</v>
      </c>
      <c r="H5" s="19">
        <f t="shared" ref="H5:H16" si="0">F5-G5</f>
        <v>0</v>
      </c>
      <c r="I5" s="19">
        <v>0</v>
      </c>
      <c r="J5" s="19">
        <v>0</v>
      </c>
      <c r="K5" s="19">
        <f t="shared" ref="K5:K16" si="1">I5-J5</f>
        <v>0</v>
      </c>
      <c r="L5" s="19">
        <v>2</v>
      </c>
      <c r="M5" s="19">
        <v>3</v>
      </c>
      <c r="N5" s="19">
        <f t="shared" ref="N5:N16" si="2">L5-M5</f>
        <v>-1</v>
      </c>
      <c r="O5" s="19">
        <v>0</v>
      </c>
      <c r="P5" s="19">
        <v>0</v>
      </c>
      <c r="Q5" s="19">
        <f t="shared" ref="Q5:Q16" si="3">O5-P5</f>
        <v>0</v>
      </c>
      <c r="R5" s="19">
        <v>2</v>
      </c>
      <c r="S5" s="19">
        <v>2</v>
      </c>
      <c r="T5" s="19">
        <f t="shared" ref="T5:T16" si="4">R5-S5</f>
        <v>0</v>
      </c>
      <c r="U5" s="19">
        <v>2</v>
      </c>
      <c r="V5" s="19">
        <v>0</v>
      </c>
      <c r="W5" s="19">
        <f t="shared" ref="W5:W16" si="5">U5-V5</f>
        <v>2</v>
      </c>
      <c r="X5" s="19">
        <v>2</v>
      </c>
      <c r="Y5" s="19">
        <v>0</v>
      </c>
      <c r="Z5" s="19">
        <f t="shared" ref="Z5:Z16" si="6">X5-Y5</f>
        <v>2</v>
      </c>
      <c r="AA5" s="19">
        <v>2</v>
      </c>
      <c r="AB5" s="19">
        <v>1</v>
      </c>
      <c r="AC5" s="19">
        <f t="shared" ref="AC5:AC16" si="7">AA5-AB5</f>
        <v>1</v>
      </c>
      <c r="AD5" s="19">
        <v>0</v>
      </c>
      <c r="AE5" s="19">
        <v>0</v>
      </c>
      <c r="AF5" s="19">
        <f t="shared" ref="AF5:AF16" si="8">AD5-AE5</f>
        <v>0</v>
      </c>
      <c r="AG5" s="19">
        <v>1</v>
      </c>
      <c r="AH5" s="19">
        <v>0</v>
      </c>
      <c r="AI5" s="19">
        <f t="shared" ref="AI5:AI16" si="9">AG5-AH5</f>
        <v>1</v>
      </c>
      <c r="AJ5" s="19">
        <v>0</v>
      </c>
      <c r="AK5" s="19">
        <v>0</v>
      </c>
      <c r="AL5" s="19">
        <f t="shared" ref="AL5:AL16" si="10">AJ5-AK5</f>
        <v>0</v>
      </c>
      <c r="AM5" s="19">
        <v>1</v>
      </c>
      <c r="AN5" s="19">
        <v>0</v>
      </c>
      <c r="AO5" s="19">
        <f t="shared" ref="AO5:AO16" si="11">AM5-AN5</f>
        <v>1</v>
      </c>
      <c r="AP5" s="19">
        <v>0</v>
      </c>
      <c r="AQ5" s="19">
        <v>0</v>
      </c>
      <c r="AR5" s="19">
        <f t="shared" ref="AR5:AR16" si="12">AP5-AQ5</f>
        <v>0</v>
      </c>
      <c r="AS5" s="19">
        <v>2</v>
      </c>
      <c r="AT5" s="19">
        <v>0</v>
      </c>
      <c r="AU5" s="19">
        <f t="shared" ref="AU5:AU16" si="13">AS5-AT5</f>
        <v>2</v>
      </c>
      <c r="AV5" s="19">
        <v>1</v>
      </c>
      <c r="AW5" s="19">
        <v>0</v>
      </c>
      <c r="AX5" s="19">
        <f t="shared" ref="AX5:AX16" si="14">AV5-AW5</f>
        <v>1</v>
      </c>
      <c r="AY5" s="156"/>
      <c r="AZ5" s="156"/>
      <c r="BA5" s="156"/>
    </row>
    <row r="6" spans="1:53" s="158" customFormat="1" ht="15">
      <c r="A6" s="19">
        <v>3</v>
      </c>
      <c r="B6" s="19"/>
      <c r="C6" s="172" t="s">
        <v>457</v>
      </c>
      <c r="D6" s="161" t="s">
        <v>458</v>
      </c>
      <c r="E6" s="19" t="s">
        <v>64</v>
      </c>
      <c r="F6" s="19">
        <v>1</v>
      </c>
      <c r="G6" s="19">
        <v>0</v>
      </c>
      <c r="H6" s="19">
        <f t="shared" si="0"/>
        <v>1</v>
      </c>
      <c r="I6" s="19">
        <v>1</v>
      </c>
      <c r="J6" s="19">
        <v>1</v>
      </c>
      <c r="K6" s="19">
        <f t="shared" si="1"/>
        <v>0</v>
      </c>
      <c r="L6" s="19">
        <v>4</v>
      </c>
      <c r="M6" s="19">
        <v>4</v>
      </c>
      <c r="N6" s="19">
        <f t="shared" si="2"/>
        <v>0</v>
      </c>
      <c r="O6" s="19">
        <v>2</v>
      </c>
      <c r="P6" s="19">
        <v>2</v>
      </c>
      <c r="Q6" s="19">
        <f t="shared" si="3"/>
        <v>0</v>
      </c>
      <c r="R6" s="19">
        <v>2</v>
      </c>
      <c r="S6" s="19">
        <v>2</v>
      </c>
      <c r="T6" s="19">
        <f t="shared" si="4"/>
        <v>0</v>
      </c>
      <c r="U6" s="19">
        <v>2</v>
      </c>
      <c r="V6" s="19">
        <v>0</v>
      </c>
      <c r="W6" s="19">
        <f t="shared" si="5"/>
        <v>2</v>
      </c>
      <c r="X6" s="19">
        <v>2</v>
      </c>
      <c r="Y6" s="19">
        <v>0</v>
      </c>
      <c r="Z6" s="19">
        <f t="shared" si="6"/>
        <v>2</v>
      </c>
      <c r="AA6" s="19">
        <v>2</v>
      </c>
      <c r="AB6" s="19">
        <v>1</v>
      </c>
      <c r="AC6" s="19">
        <f t="shared" si="7"/>
        <v>1</v>
      </c>
      <c r="AD6" s="19">
        <v>0</v>
      </c>
      <c r="AE6" s="19">
        <v>2</v>
      </c>
      <c r="AF6" s="19">
        <f t="shared" si="8"/>
        <v>-2</v>
      </c>
      <c r="AG6" s="19">
        <v>1</v>
      </c>
      <c r="AH6" s="19">
        <v>0</v>
      </c>
      <c r="AI6" s="19">
        <f t="shared" si="9"/>
        <v>1</v>
      </c>
      <c r="AJ6" s="19">
        <v>0</v>
      </c>
      <c r="AK6" s="19">
        <v>0</v>
      </c>
      <c r="AL6" s="19">
        <f t="shared" si="10"/>
        <v>0</v>
      </c>
      <c r="AM6" s="19">
        <v>1</v>
      </c>
      <c r="AN6" s="19">
        <v>0</v>
      </c>
      <c r="AO6" s="19">
        <f t="shared" si="11"/>
        <v>1</v>
      </c>
      <c r="AP6" s="19">
        <v>0</v>
      </c>
      <c r="AQ6" s="19">
        <v>0</v>
      </c>
      <c r="AR6" s="19">
        <f t="shared" si="12"/>
        <v>0</v>
      </c>
      <c r="AS6" s="19">
        <v>2</v>
      </c>
      <c r="AT6" s="19">
        <v>0</v>
      </c>
      <c r="AU6" s="19">
        <f t="shared" si="13"/>
        <v>2</v>
      </c>
      <c r="AV6" s="19">
        <v>1</v>
      </c>
      <c r="AW6" s="19">
        <v>0</v>
      </c>
      <c r="AX6" s="19">
        <f t="shared" si="14"/>
        <v>1</v>
      </c>
      <c r="AY6" s="156"/>
      <c r="AZ6" s="156"/>
      <c r="BA6" s="156"/>
    </row>
    <row r="7" spans="1:53" s="158" customFormat="1" ht="15">
      <c r="A7" s="19">
        <v>4</v>
      </c>
      <c r="B7" s="19"/>
      <c r="C7" s="174"/>
      <c r="D7" s="19" t="s">
        <v>459</v>
      </c>
      <c r="E7" s="19" t="s">
        <v>64</v>
      </c>
      <c r="F7" s="19">
        <v>0</v>
      </c>
      <c r="G7" s="19">
        <v>0</v>
      </c>
      <c r="H7" s="19">
        <f t="shared" si="0"/>
        <v>0</v>
      </c>
      <c r="I7" s="19">
        <v>0</v>
      </c>
      <c r="J7" s="19">
        <v>0</v>
      </c>
      <c r="K7" s="19">
        <f t="shared" si="1"/>
        <v>0</v>
      </c>
      <c r="L7" s="19">
        <v>2</v>
      </c>
      <c r="M7" s="19">
        <v>5</v>
      </c>
      <c r="N7" s="19">
        <f t="shared" si="2"/>
        <v>-3</v>
      </c>
      <c r="O7" s="19">
        <v>0</v>
      </c>
      <c r="P7" s="19">
        <v>0</v>
      </c>
      <c r="Q7" s="19">
        <f t="shared" si="3"/>
        <v>0</v>
      </c>
      <c r="R7" s="19">
        <v>2</v>
      </c>
      <c r="S7" s="19">
        <v>2</v>
      </c>
      <c r="T7" s="19">
        <f t="shared" si="4"/>
        <v>0</v>
      </c>
      <c r="U7" s="19">
        <v>2</v>
      </c>
      <c r="V7" s="19">
        <v>1</v>
      </c>
      <c r="W7" s="19">
        <f t="shared" si="5"/>
        <v>1</v>
      </c>
      <c r="X7" s="19">
        <v>2</v>
      </c>
      <c r="Y7" s="19">
        <v>0</v>
      </c>
      <c r="Z7" s="19">
        <f t="shared" si="6"/>
        <v>2</v>
      </c>
      <c r="AA7" s="19">
        <v>2</v>
      </c>
      <c r="AB7" s="19">
        <v>1</v>
      </c>
      <c r="AC7" s="19">
        <f t="shared" si="7"/>
        <v>1</v>
      </c>
      <c r="AD7" s="19">
        <v>0</v>
      </c>
      <c r="AE7" s="19">
        <v>1</v>
      </c>
      <c r="AF7" s="19">
        <f t="shared" si="8"/>
        <v>-1</v>
      </c>
      <c r="AG7" s="19">
        <v>1</v>
      </c>
      <c r="AH7" s="19">
        <v>0</v>
      </c>
      <c r="AI7" s="19">
        <f t="shared" si="9"/>
        <v>1</v>
      </c>
      <c r="AJ7" s="19">
        <v>1</v>
      </c>
      <c r="AK7" s="19">
        <v>0</v>
      </c>
      <c r="AL7" s="19">
        <f t="shared" si="10"/>
        <v>1</v>
      </c>
      <c r="AM7" s="19">
        <v>1</v>
      </c>
      <c r="AN7" s="19">
        <v>0</v>
      </c>
      <c r="AO7" s="19">
        <f t="shared" si="11"/>
        <v>1</v>
      </c>
      <c r="AP7" s="19">
        <v>0</v>
      </c>
      <c r="AQ7" s="19">
        <v>0</v>
      </c>
      <c r="AR7" s="19">
        <f t="shared" si="12"/>
        <v>0</v>
      </c>
      <c r="AS7" s="19">
        <v>2</v>
      </c>
      <c r="AT7" s="19">
        <v>0</v>
      </c>
      <c r="AU7" s="19">
        <f t="shared" si="13"/>
        <v>2</v>
      </c>
      <c r="AV7" s="19">
        <v>1</v>
      </c>
      <c r="AW7" s="19">
        <v>0</v>
      </c>
      <c r="AX7" s="19">
        <f t="shared" si="14"/>
        <v>1</v>
      </c>
      <c r="AY7" s="156"/>
      <c r="AZ7" s="156"/>
      <c r="BA7" s="156"/>
    </row>
    <row r="8" spans="1:53" s="158" customFormat="1" ht="15">
      <c r="A8" s="19">
        <v>5</v>
      </c>
      <c r="B8" s="19"/>
      <c r="C8" s="43" t="s">
        <v>460</v>
      </c>
      <c r="D8" s="161" t="s">
        <v>460</v>
      </c>
      <c r="E8" s="19" t="s">
        <v>24</v>
      </c>
      <c r="F8" s="19">
        <v>1</v>
      </c>
      <c r="G8" s="19">
        <v>0</v>
      </c>
      <c r="H8" s="19">
        <f t="shared" si="0"/>
        <v>1</v>
      </c>
      <c r="I8" s="19">
        <v>1</v>
      </c>
      <c r="J8" s="19">
        <v>0</v>
      </c>
      <c r="K8" s="19">
        <f t="shared" si="1"/>
        <v>1</v>
      </c>
      <c r="L8" s="19">
        <v>4</v>
      </c>
      <c r="M8" s="19">
        <v>2</v>
      </c>
      <c r="N8" s="19">
        <f t="shared" si="2"/>
        <v>2</v>
      </c>
      <c r="O8" s="19">
        <v>2</v>
      </c>
      <c r="P8" s="19">
        <v>2</v>
      </c>
      <c r="Q8" s="19">
        <f t="shared" si="3"/>
        <v>0</v>
      </c>
      <c r="R8" s="19">
        <v>2</v>
      </c>
      <c r="S8" s="19">
        <v>2</v>
      </c>
      <c r="T8" s="19">
        <f t="shared" si="4"/>
        <v>0</v>
      </c>
      <c r="U8" s="19">
        <v>2</v>
      </c>
      <c r="V8" s="19">
        <v>1</v>
      </c>
      <c r="W8" s="19">
        <f t="shared" si="5"/>
        <v>1</v>
      </c>
      <c r="X8" s="19">
        <v>2</v>
      </c>
      <c r="Y8" s="19">
        <v>1</v>
      </c>
      <c r="Z8" s="19">
        <f t="shared" si="6"/>
        <v>1</v>
      </c>
      <c r="AA8" s="19">
        <v>2</v>
      </c>
      <c r="AB8" s="19">
        <v>3</v>
      </c>
      <c r="AC8" s="19">
        <f t="shared" si="7"/>
        <v>-1</v>
      </c>
      <c r="AD8" s="19">
        <v>1</v>
      </c>
      <c r="AE8" s="19">
        <v>1</v>
      </c>
      <c r="AF8" s="19">
        <f t="shared" si="8"/>
        <v>0</v>
      </c>
      <c r="AG8" s="19">
        <v>1</v>
      </c>
      <c r="AH8" s="19">
        <v>0</v>
      </c>
      <c r="AI8" s="19">
        <f t="shared" si="9"/>
        <v>1</v>
      </c>
      <c r="AJ8" s="19">
        <v>2</v>
      </c>
      <c r="AK8" s="19">
        <v>0</v>
      </c>
      <c r="AL8" s="19">
        <f t="shared" si="10"/>
        <v>2</v>
      </c>
      <c r="AM8" s="19">
        <v>1</v>
      </c>
      <c r="AN8" s="19">
        <v>0</v>
      </c>
      <c r="AO8" s="19">
        <f t="shared" si="11"/>
        <v>1</v>
      </c>
      <c r="AP8" s="19">
        <v>1</v>
      </c>
      <c r="AQ8" s="19">
        <v>0</v>
      </c>
      <c r="AR8" s="19">
        <f t="shared" si="12"/>
        <v>1</v>
      </c>
      <c r="AS8" s="19">
        <v>2</v>
      </c>
      <c r="AT8" s="19">
        <v>0</v>
      </c>
      <c r="AU8" s="19">
        <f t="shared" si="13"/>
        <v>2</v>
      </c>
      <c r="AV8" s="19">
        <v>2</v>
      </c>
      <c r="AW8" s="19">
        <v>0</v>
      </c>
      <c r="AX8" s="19">
        <f t="shared" si="14"/>
        <v>2</v>
      </c>
      <c r="AY8" s="156"/>
      <c r="AZ8" s="156"/>
      <c r="BA8" s="156"/>
    </row>
    <row r="9" spans="1:53" s="158" customFormat="1" ht="15">
      <c r="A9" s="19">
        <v>6</v>
      </c>
      <c r="B9" s="19"/>
      <c r="C9" s="172" t="s">
        <v>461</v>
      </c>
      <c r="D9" s="161" t="s">
        <v>461</v>
      </c>
      <c r="E9" s="19" t="s">
        <v>64</v>
      </c>
      <c r="F9" s="19">
        <v>0</v>
      </c>
      <c r="G9" s="19">
        <v>0</v>
      </c>
      <c r="H9" s="19">
        <f t="shared" si="0"/>
        <v>0</v>
      </c>
      <c r="I9" s="19">
        <v>1</v>
      </c>
      <c r="J9" s="19">
        <v>0</v>
      </c>
      <c r="K9" s="19">
        <f t="shared" si="1"/>
        <v>1</v>
      </c>
      <c r="L9" s="19">
        <v>4</v>
      </c>
      <c r="M9" s="19">
        <v>1</v>
      </c>
      <c r="N9" s="19">
        <f t="shared" si="2"/>
        <v>3</v>
      </c>
      <c r="O9" s="19">
        <v>2</v>
      </c>
      <c r="P9" s="19">
        <v>1</v>
      </c>
      <c r="Q9" s="19">
        <f t="shared" si="3"/>
        <v>1</v>
      </c>
      <c r="R9" s="19">
        <v>2</v>
      </c>
      <c r="S9" s="19">
        <v>2</v>
      </c>
      <c r="T9" s="19">
        <f t="shared" si="4"/>
        <v>0</v>
      </c>
      <c r="U9" s="19">
        <v>2</v>
      </c>
      <c r="V9" s="19">
        <v>1</v>
      </c>
      <c r="W9" s="19">
        <f t="shared" si="5"/>
        <v>1</v>
      </c>
      <c r="X9" s="19">
        <v>2</v>
      </c>
      <c r="Y9" s="19">
        <v>1</v>
      </c>
      <c r="Z9" s="19">
        <f t="shared" si="6"/>
        <v>1</v>
      </c>
      <c r="AA9" s="19">
        <v>2</v>
      </c>
      <c r="AB9" s="19">
        <v>1</v>
      </c>
      <c r="AC9" s="19">
        <f t="shared" si="7"/>
        <v>1</v>
      </c>
      <c r="AD9" s="19">
        <v>0</v>
      </c>
      <c r="AE9" s="19">
        <v>0</v>
      </c>
      <c r="AF9" s="19">
        <f t="shared" si="8"/>
        <v>0</v>
      </c>
      <c r="AG9" s="19">
        <v>1</v>
      </c>
      <c r="AH9" s="19">
        <v>0</v>
      </c>
      <c r="AI9" s="19">
        <f t="shared" si="9"/>
        <v>1</v>
      </c>
      <c r="AJ9" s="19">
        <v>0</v>
      </c>
      <c r="AK9" s="19">
        <v>0</v>
      </c>
      <c r="AL9" s="19">
        <f t="shared" si="10"/>
        <v>0</v>
      </c>
      <c r="AM9" s="19">
        <v>1</v>
      </c>
      <c r="AN9" s="19">
        <v>0</v>
      </c>
      <c r="AO9" s="19">
        <f t="shared" si="11"/>
        <v>1</v>
      </c>
      <c r="AP9" s="19">
        <v>0</v>
      </c>
      <c r="AQ9" s="19">
        <v>0</v>
      </c>
      <c r="AR9" s="19">
        <f t="shared" si="12"/>
        <v>0</v>
      </c>
      <c r="AS9" s="19">
        <v>2</v>
      </c>
      <c r="AT9" s="19">
        <v>0</v>
      </c>
      <c r="AU9" s="19">
        <f t="shared" si="13"/>
        <v>2</v>
      </c>
      <c r="AV9" s="19">
        <v>1</v>
      </c>
      <c r="AW9" s="19">
        <v>0</v>
      </c>
      <c r="AX9" s="19">
        <f t="shared" si="14"/>
        <v>1</v>
      </c>
      <c r="AY9" s="156"/>
      <c r="AZ9" s="156"/>
      <c r="BA9" s="156"/>
    </row>
    <row r="10" spans="1:53" s="158" customFormat="1" ht="15">
      <c r="A10" s="19">
        <v>7</v>
      </c>
      <c r="B10" s="19"/>
      <c r="C10" s="174"/>
      <c r="D10" s="19" t="s">
        <v>462</v>
      </c>
      <c r="E10" s="19" t="s">
        <v>38</v>
      </c>
      <c r="F10" s="19">
        <v>0</v>
      </c>
      <c r="G10" s="19">
        <v>0</v>
      </c>
      <c r="H10" s="19">
        <f t="shared" si="0"/>
        <v>0</v>
      </c>
      <c r="I10" s="19">
        <v>0</v>
      </c>
      <c r="J10" s="19">
        <v>0</v>
      </c>
      <c r="K10" s="19">
        <f t="shared" si="1"/>
        <v>0</v>
      </c>
      <c r="L10" s="19">
        <v>2</v>
      </c>
      <c r="M10" s="19">
        <v>0</v>
      </c>
      <c r="N10" s="19">
        <f t="shared" si="2"/>
        <v>2</v>
      </c>
      <c r="O10" s="19">
        <v>0</v>
      </c>
      <c r="P10" s="19">
        <v>0</v>
      </c>
      <c r="Q10" s="19">
        <f t="shared" si="3"/>
        <v>0</v>
      </c>
      <c r="R10" s="19">
        <v>2</v>
      </c>
      <c r="S10" s="19">
        <v>2</v>
      </c>
      <c r="T10" s="19">
        <f t="shared" si="4"/>
        <v>0</v>
      </c>
      <c r="U10" s="19">
        <v>2</v>
      </c>
      <c r="V10" s="19">
        <v>1</v>
      </c>
      <c r="W10" s="19">
        <f t="shared" si="5"/>
        <v>1</v>
      </c>
      <c r="X10" s="19">
        <v>2</v>
      </c>
      <c r="Y10" s="19">
        <v>0</v>
      </c>
      <c r="Z10" s="19">
        <f t="shared" si="6"/>
        <v>2</v>
      </c>
      <c r="AA10" s="19">
        <v>2</v>
      </c>
      <c r="AB10" s="19">
        <v>1</v>
      </c>
      <c r="AC10" s="19">
        <f t="shared" si="7"/>
        <v>1</v>
      </c>
      <c r="AD10" s="19">
        <v>0</v>
      </c>
      <c r="AE10" s="19">
        <v>0</v>
      </c>
      <c r="AF10" s="19">
        <f t="shared" si="8"/>
        <v>0</v>
      </c>
      <c r="AG10" s="19">
        <v>1</v>
      </c>
      <c r="AH10" s="19">
        <v>0</v>
      </c>
      <c r="AI10" s="19">
        <f t="shared" si="9"/>
        <v>1</v>
      </c>
      <c r="AJ10" s="19">
        <v>0</v>
      </c>
      <c r="AK10" s="19">
        <v>0</v>
      </c>
      <c r="AL10" s="19">
        <f t="shared" si="10"/>
        <v>0</v>
      </c>
      <c r="AM10" s="19">
        <v>1</v>
      </c>
      <c r="AN10" s="19">
        <v>0</v>
      </c>
      <c r="AO10" s="19">
        <f t="shared" si="11"/>
        <v>1</v>
      </c>
      <c r="AP10" s="19">
        <v>0</v>
      </c>
      <c r="AQ10" s="19">
        <v>0</v>
      </c>
      <c r="AR10" s="19">
        <f t="shared" si="12"/>
        <v>0</v>
      </c>
      <c r="AS10" s="19">
        <v>2</v>
      </c>
      <c r="AT10" s="19">
        <v>0</v>
      </c>
      <c r="AU10" s="19">
        <f t="shared" si="13"/>
        <v>2</v>
      </c>
      <c r="AV10" s="19">
        <v>1</v>
      </c>
      <c r="AW10" s="19">
        <v>0</v>
      </c>
      <c r="AX10" s="19">
        <f t="shared" si="14"/>
        <v>1</v>
      </c>
      <c r="AY10" s="156"/>
      <c r="AZ10" s="156"/>
      <c r="BA10" s="156"/>
    </row>
    <row r="11" spans="1:53" s="158" customFormat="1" ht="15">
      <c r="A11" s="19">
        <v>8</v>
      </c>
      <c r="B11" s="19"/>
      <c r="C11" s="172" t="s">
        <v>463</v>
      </c>
      <c r="D11" s="19" t="s">
        <v>464</v>
      </c>
      <c r="E11" s="19" t="s">
        <v>64</v>
      </c>
      <c r="F11" s="19">
        <v>0</v>
      </c>
      <c r="G11" s="19">
        <v>0</v>
      </c>
      <c r="H11" s="19">
        <f t="shared" si="0"/>
        <v>0</v>
      </c>
      <c r="I11" s="19">
        <v>0</v>
      </c>
      <c r="J11" s="19">
        <v>0</v>
      </c>
      <c r="K11" s="19">
        <f t="shared" si="1"/>
        <v>0</v>
      </c>
      <c r="L11" s="19">
        <v>2</v>
      </c>
      <c r="M11" s="19">
        <v>0</v>
      </c>
      <c r="N11" s="19">
        <f t="shared" si="2"/>
        <v>2</v>
      </c>
      <c r="O11" s="19">
        <v>0</v>
      </c>
      <c r="P11" s="19">
        <v>2</v>
      </c>
      <c r="Q11" s="19">
        <f t="shared" si="3"/>
        <v>-2</v>
      </c>
      <c r="R11" s="19">
        <v>2</v>
      </c>
      <c r="S11" s="19">
        <v>2</v>
      </c>
      <c r="T11" s="19">
        <f t="shared" si="4"/>
        <v>0</v>
      </c>
      <c r="U11" s="19">
        <v>2</v>
      </c>
      <c r="V11" s="19">
        <v>2</v>
      </c>
      <c r="W11" s="19">
        <f t="shared" si="5"/>
        <v>0</v>
      </c>
      <c r="X11" s="19">
        <v>2</v>
      </c>
      <c r="Y11" s="19">
        <v>0</v>
      </c>
      <c r="Z11" s="19">
        <f t="shared" si="6"/>
        <v>2</v>
      </c>
      <c r="AA11" s="19">
        <v>2</v>
      </c>
      <c r="AB11" s="19">
        <v>1</v>
      </c>
      <c r="AC11" s="19">
        <f t="shared" si="7"/>
        <v>1</v>
      </c>
      <c r="AD11" s="19">
        <v>0</v>
      </c>
      <c r="AE11" s="19">
        <v>0</v>
      </c>
      <c r="AF11" s="19">
        <f t="shared" si="8"/>
        <v>0</v>
      </c>
      <c r="AG11" s="19">
        <v>1</v>
      </c>
      <c r="AH11" s="19">
        <v>0</v>
      </c>
      <c r="AI11" s="19">
        <f t="shared" si="9"/>
        <v>1</v>
      </c>
      <c r="AJ11" s="19">
        <v>0</v>
      </c>
      <c r="AK11" s="19">
        <v>0</v>
      </c>
      <c r="AL11" s="19">
        <f t="shared" si="10"/>
        <v>0</v>
      </c>
      <c r="AM11" s="19">
        <v>1</v>
      </c>
      <c r="AN11" s="19">
        <v>0</v>
      </c>
      <c r="AO11" s="19">
        <f t="shared" si="11"/>
        <v>1</v>
      </c>
      <c r="AP11" s="19">
        <v>0</v>
      </c>
      <c r="AQ11" s="19">
        <v>0</v>
      </c>
      <c r="AR11" s="19">
        <f t="shared" si="12"/>
        <v>0</v>
      </c>
      <c r="AS11" s="19">
        <v>2</v>
      </c>
      <c r="AT11" s="19">
        <v>0</v>
      </c>
      <c r="AU11" s="19">
        <f t="shared" si="13"/>
        <v>2</v>
      </c>
      <c r="AV11" s="19">
        <v>1</v>
      </c>
      <c r="AW11" s="19">
        <v>0</v>
      </c>
      <c r="AX11" s="19">
        <f t="shared" si="14"/>
        <v>1</v>
      </c>
      <c r="AY11" s="156"/>
      <c r="AZ11" s="156"/>
      <c r="BA11" s="156"/>
    </row>
    <row r="12" spans="1:53" s="158" customFormat="1" ht="15">
      <c r="A12" s="19">
        <v>9</v>
      </c>
      <c r="B12" s="19"/>
      <c r="C12" s="173"/>
      <c r="D12" s="161" t="s">
        <v>465</v>
      </c>
      <c r="E12" s="19" t="s">
        <v>64</v>
      </c>
      <c r="F12" s="19">
        <v>1</v>
      </c>
      <c r="G12" s="19">
        <v>0</v>
      </c>
      <c r="H12" s="19">
        <f t="shared" si="0"/>
        <v>1</v>
      </c>
      <c r="I12" s="19">
        <v>1</v>
      </c>
      <c r="J12" s="19">
        <v>0</v>
      </c>
      <c r="K12" s="19">
        <f t="shared" si="1"/>
        <v>1</v>
      </c>
      <c r="L12" s="19">
        <v>4</v>
      </c>
      <c r="M12" s="19">
        <v>2</v>
      </c>
      <c r="N12" s="19">
        <f t="shared" si="2"/>
        <v>2</v>
      </c>
      <c r="O12" s="19">
        <v>2</v>
      </c>
      <c r="P12" s="19">
        <v>0</v>
      </c>
      <c r="Q12" s="19">
        <f t="shared" si="3"/>
        <v>2</v>
      </c>
      <c r="R12" s="19">
        <v>2</v>
      </c>
      <c r="S12" s="19">
        <v>2</v>
      </c>
      <c r="T12" s="19">
        <f t="shared" si="4"/>
        <v>0</v>
      </c>
      <c r="U12" s="19">
        <v>2</v>
      </c>
      <c r="V12" s="19">
        <v>0</v>
      </c>
      <c r="W12" s="19">
        <f t="shared" si="5"/>
        <v>2</v>
      </c>
      <c r="X12" s="19">
        <v>2</v>
      </c>
      <c r="Y12" s="19">
        <v>0</v>
      </c>
      <c r="Z12" s="19">
        <f t="shared" si="6"/>
        <v>2</v>
      </c>
      <c r="AA12" s="19">
        <v>2</v>
      </c>
      <c r="AB12" s="19">
        <v>1</v>
      </c>
      <c r="AC12" s="19">
        <f t="shared" si="7"/>
        <v>1</v>
      </c>
      <c r="AD12" s="19">
        <v>0</v>
      </c>
      <c r="AE12" s="19">
        <v>1</v>
      </c>
      <c r="AF12" s="19">
        <f t="shared" si="8"/>
        <v>-1</v>
      </c>
      <c r="AG12" s="19">
        <v>1</v>
      </c>
      <c r="AH12" s="19">
        <v>0</v>
      </c>
      <c r="AI12" s="19">
        <f t="shared" si="9"/>
        <v>1</v>
      </c>
      <c r="AJ12" s="19">
        <v>0</v>
      </c>
      <c r="AK12" s="19">
        <v>0</v>
      </c>
      <c r="AL12" s="19">
        <f t="shared" si="10"/>
        <v>0</v>
      </c>
      <c r="AM12" s="19">
        <v>1</v>
      </c>
      <c r="AN12" s="19">
        <v>0</v>
      </c>
      <c r="AO12" s="19">
        <f t="shared" si="11"/>
        <v>1</v>
      </c>
      <c r="AP12" s="19">
        <v>0</v>
      </c>
      <c r="AQ12" s="19">
        <v>0</v>
      </c>
      <c r="AR12" s="19">
        <f t="shared" si="12"/>
        <v>0</v>
      </c>
      <c r="AS12" s="19">
        <v>2</v>
      </c>
      <c r="AT12" s="19">
        <v>0</v>
      </c>
      <c r="AU12" s="19">
        <f t="shared" si="13"/>
        <v>2</v>
      </c>
      <c r="AV12" s="19">
        <v>1</v>
      </c>
      <c r="AW12" s="19">
        <v>0</v>
      </c>
      <c r="AX12" s="19">
        <f t="shared" si="14"/>
        <v>1</v>
      </c>
      <c r="AY12" s="156"/>
      <c r="AZ12" s="156"/>
      <c r="BA12" s="156"/>
    </row>
    <row r="13" spans="1:53" s="158" customFormat="1" ht="15">
      <c r="A13" s="19">
        <v>10</v>
      </c>
      <c r="B13" s="19"/>
      <c r="C13" s="173"/>
      <c r="D13" s="19" t="s">
        <v>466</v>
      </c>
      <c r="E13" s="19" t="s">
        <v>38</v>
      </c>
      <c r="F13" s="19">
        <v>0</v>
      </c>
      <c r="G13" s="19">
        <v>0</v>
      </c>
      <c r="H13" s="19">
        <f t="shared" si="0"/>
        <v>0</v>
      </c>
      <c r="I13" s="19">
        <v>0</v>
      </c>
      <c r="J13" s="19">
        <v>0</v>
      </c>
      <c r="K13" s="19">
        <f t="shared" si="1"/>
        <v>0</v>
      </c>
      <c r="L13" s="19">
        <v>2</v>
      </c>
      <c r="M13" s="19">
        <v>0</v>
      </c>
      <c r="N13" s="19">
        <f t="shared" si="2"/>
        <v>2</v>
      </c>
      <c r="O13" s="19">
        <v>0</v>
      </c>
      <c r="P13" s="19">
        <v>1</v>
      </c>
      <c r="Q13" s="19">
        <f t="shared" si="3"/>
        <v>-1</v>
      </c>
      <c r="R13" s="19">
        <v>2</v>
      </c>
      <c r="S13" s="19">
        <v>2</v>
      </c>
      <c r="T13" s="19">
        <f t="shared" si="4"/>
        <v>0</v>
      </c>
      <c r="U13" s="19">
        <v>2</v>
      </c>
      <c r="V13" s="19">
        <v>0</v>
      </c>
      <c r="W13" s="19">
        <f t="shared" si="5"/>
        <v>2</v>
      </c>
      <c r="X13" s="19">
        <v>2</v>
      </c>
      <c r="Y13" s="19">
        <v>0</v>
      </c>
      <c r="Z13" s="19">
        <f t="shared" si="6"/>
        <v>2</v>
      </c>
      <c r="AA13" s="19">
        <v>2</v>
      </c>
      <c r="AB13" s="19">
        <v>1</v>
      </c>
      <c r="AC13" s="19">
        <f t="shared" si="7"/>
        <v>1</v>
      </c>
      <c r="AD13" s="19">
        <v>0</v>
      </c>
      <c r="AE13" s="19">
        <v>0</v>
      </c>
      <c r="AF13" s="19">
        <f t="shared" si="8"/>
        <v>0</v>
      </c>
      <c r="AG13" s="19">
        <v>1</v>
      </c>
      <c r="AH13" s="19">
        <v>0</v>
      </c>
      <c r="AI13" s="19">
        <f t="shared" si="9"/>
        <v>1</v>
      </c>
      <c r="AJ13" s="19">
        <v>0</v>
      </c>
      <c r="AK13" s="19">
        <v>0</v>
      </c>
      <c r="AL13" s="19">
        <f t="shared" si="10"/>
        <v>0</v>
      </c>
      <c r="AM13" s="19">
        <v>1</v>
      </c>
      <c r="AN13" s="19">
        <v>0</v>
      </c>
      <c r="AO13" s="19">
        <f t="shared" si="11"/>
        <v>1</v>
      </c>
      <c r="AP13" s="19">
        <v>0</v>
      </c>
      <c r="AQ13" s="19">
        <v>0</v>
      </c>
      <c r="AR13" s="19">
        <f t="shared" si="12"/>
        <v>0</v>
      </c>
      <c r="AS13" s="19">
        <v>2</v>
      </c>
      <c r="AT13" s="19">
        <v>0</v>
      </c>
      <c r="AU13" s="19">
        <f t="shared" si="13"/>
        <v>2</v>
      </c>
      <c r="AV13" s="19">
        <v>1</v>
      </c>
      <c r="AW13" s="19">
        <v>0</v>
      </c>
      <c r="AX13" s="19">
        <f t="shared" si="14"/>
        <v>1</v>
      </c>
      <c r="AY13" s="156"/>
      <c r="AZ13" s="156"/>
      <c r="BA13" s="156"/>
    </row>
    <row r="14" spans="1:53" s="158" customFormat="1" ht="15">
      <c r="A14" s="19">
        <v>11</v>
      </c>
      <c r="B14" s="19"/>
      <c r="C14" s="174"/>
      <c r="D14" s="19" t="s">
        <v>463</v>
      </c>
      <c r="E14" s="19" t="s">
        <v>24</v>
      </c>
      <c r="F14" s="19">
        <v>2</v>
      </c>
      <c r="G14" s="19">
        <v>0</v>
      </c>
      <c r="H14" s="19">
        <f t="shared" si="0"/>
        <v>2</v>
      </c>
      <c r="I14" s="19">
        <v>1</v>
      </c>
      <c r="J14" s="19">
        <v>0</v>
      </c>
      <c r="K14" s="19">
        <f t="shared" si="1"/>
        <v>1</v>
      </c>
      <c r="L14" s="19">
        <v>2</v>
      </c>
      <c r="M14" s="19">
        <v>1</v>
      </c>
      <c r="N14" s="19">
        <f t="shared" si="2"/>
        <v>1</v>
      </c>
      <c r="O14" s="19">
        <v>1</v>
      </c>
      <c r="P14" s="19">
        <v>2</v>
      </c>
      <c r="Q14" s="19">
        <f t="shared" si="3"/>
        <v>-1</v>
      </c>
      <c r="R14" s="19">
        <v>3</v>
      </c>
      <c r="S14" s="19">
        <v>2</v>
      </c>
      <c r="T14" s="19">
        <f t="shared" si="4"/>
        <v>1</v>
      </c>
      <c r="U14" s="19">
        <v>2</v>
      </c>
      <c r="V14" s="19">
        <v>0</v>
      </c>
      <c r="W14" s="19">
        <f t="shared" si="5"/>
        <v>2</v>
      </c>
      <c r="X14" s="19">
        <v>2</v>
      </c>
      <c r="Y14" s="19">
        <v>0</v>
      </c>
      <c r="Z14" s="19">
        <f t="shared" si="6"/>
        <v>2</v>
      </c>
      <c r="AA14" s="19">
        <v>2</v>
      </c>
      <c r="AB14" s="19">
        <v>1</v>
      </c>
      <c r="AC14" s="19">
        <f t="shared" si="7"/>
        <v>1</v>
      </c>
      <c r="AD14" s="19">
        <v>1</v>
      </c>
      <c r="AE14" s="19">
        <v>0</v>
      </c>
      <c r="AF14" s="19">
        <f t="shared" si="8"/>
        <v>1</v>
      </c>
      <c r="AG14" s="19">
        <v>1</v>
      </c>
      <c r="AH14" s="19">
        <v>0</v>
      </c>
      <c r="AI14" s="19">
        <f t="shared" si="9"/>
        <v>1</v>
      </c>
      <c r="AJ14" s="19">
        <v>2</v>
      </c>
      <c r="AK14" s="19">
        <v>0</v>
      </c>
      <c r="AL14" s="19">
        <f t="shared" si="10"/>
        <v>2</v>
      </c>
      <c r="AM14" s="19">
        <v>1</v>
      </c>
      <c r="AN14" s="19">
        <v>0</v>
      </c>
      <c r="AO14" s="19">
        <f t="shared" si="11"/>
        <v>1</v>
      </c>
      <c r="AP14" s="19">
        <v>1</v>
      </c>
      <c r="AQ14" s="19">
        <v>0</v>
      </c>
      <c r="AR14" s="19">
        <f t="shared" si="12"/>
        <v>1</v>
      </c>
      <c r="AS14" s="19">
        <v>2</v>
      </c>
      <c r="AT14" s="19">
        <v>0</v>
      </c>
      <c r="AU14" s="19">
        <f t="shared" si="13"/>
        <v>2</v>
      </c>
      <c r="AV14" s="19">
        <v>2</v>
      </c>
      <c r="AW14" s="19">
        <v>0</v>
      </c>
      <c r="AX14" s="19">
        <f t="shared" si="14"/>
        <v>2</v>
      </c>
      <c r="AY14" s="156"/>
      <c r="AZ14" s="156"/>
      <c r="BA14" s="156"/>
    </row>
    <row r="15" spans="1:53" s="158" customFormat="1" ht="15">
      <c r="A15" s="19">
        <v>12</v>
      </c>
      <c r="B15" s="19"/>
      <c r="C15" s="172" t="s">
        <v>467</v>
      </c>
      <c r="D15" s="161" t="s">
        <v>468</v>
      </c>
      <c r="E15" s="19" t="s">
        <v>64</v>
      </c>
      <c r="F15" s="19">
        <v>0</v>
      </c>
      <c r="G15" s="19">
        <v>0</v>
      </c>
      <c r="H15" s="19">
        <f t="shared" si="0"/>
        <v>0</v>
      </c>
      <c r="I15" s="19">
        <v>0</v>
      </c>
      <c r="J15" s="19">
        <v>0</v>
      </c>
      <c r="K15" s="19">
        <f t="shared" si="1"/>
        <v>0</v>
      </c>
      <c r="L15" s="19">
        <v>2</v>
      </c>
      <c r="M15" s="19">
        <v>3</v>
      </c>
      <c r="N15" s="19">
        <f t="shared" si="2"/>
        <v>-1</v>
      </c>
      <c r="O15" s="19">
        <v>0</v>
      </c>
      <c r="P15" s="19">
        <v>0</v>
      </c>
      <c r="Q15" s="19">
        <f t="shared" si="3"/>
        <v>0</v>
      </c>
      <c r="R15" s="19">
        <v>2</v>
      </c>
      <c r="S15" s="19">
        <v>2</v>
      </c>
      <c r="T15" s="19">
        <f t="shared" si="4"/>
        <v>0</v>
      </c>
      <c r="U15" s="19">
        <v>2</v>
      </c>
      <c r="V15" s="19">
        <v>0</v>
      </c>
      <c r="W15" s="19">
        <f t="shared" si="5"/>
        <v>2</v>
      </c>
      <c r="X15" s="19">
        <v>2</v>
      </c>
      <c r="Y15" s="19">
        <v>0</v>
      </c>
      <c r="Z15" s="19">
        <f t="shared" si="6"/>
        <v>2</v>
      </c>
      <c r="AA15" s="19">
        <v>2</v>
      </c>
      <c r="AB15" s="19">
        <v>3</v>
      </c>
      <c r="AC15" s="19">
        <f t="shared" si="7"/>
        <v>-1</v>
      </c>
      <c r="AD15" s="19">
        <v>0</v>
      </c>
      <c r="AE15" s="19">
        <v>0</v>
      </c>
      <c r="AF15" s="19">
        <f t="shared" si="8"/>
        <v>0</v>
      </c>
      <c r="AG15" s="19">
        <v>1</v>
      </c>
      <c r="AH15" s="19">
        <v>0</v>
      </c>
      <c r="AI15" s="19">
        <f t="shared" si="9"/>
        <v>1</v>
      </c>
      <c r="AJ15" s="19">
        <v>0</v>
      </c>
      <c r="AK15" s="19">
        <v>0</v>
      </c>
      <c r="AL15" s="19">
        <f t="shared" si="10"/>
        <v>0</v>
      </c>
      <c r="AM15" s="19">
        <v>1</v>
      </c>
      <c r="AN15" s="19">
        <v>0</v>
      </c>
      <c r="AO15" s="19">
        <f t="shared" si="11"/>
        <v>1</v>
      </c>
      <c r="AP15" s="19">
        <v>0</v>
      </c>
      <c r="AQ15" s="19">
        <v>0</v>
      </c>
      <c r="AR15" s="19">
        <f t="shared" si="12"/>
        <v>0</v>
      </c>
      <c r="AS15" s="19">
        <v>2</v>
      </c>
      <c r="AT15" s="19">
        <v>0</v>
      </c>
      <c r="AU15" s="19">
        <f t="shared" si="13"/>
        <v>2</v>
      </c>
      <c r="AV15" s="19">
        <v>1</v>
      </c>
      <c r="AW15" s="19">
        <v>0</v>
      </c>
      <c r="AX15" s="19">
        <f t="shared" si="14"/>
        <v>1</v>
      </c>
      <c r="AY15" s="156"/>
      <c r="AZ15" s="156"/>
      <c r="BA15" s="156"/>
    </row>
    <row r="16" spans="1:53" s="158" customFormat="1" ht="15">
      <c r="A16" s="19">
        <v>13</v>
      </c>
      <c r="B16" s="19"/>
      <c r="C16" s="181"/>
      <c r="D16" s="19" t="s">
        <v>469</v>
      </c>
      <c r="E16" s="19" t="s">
        <v>64</v>
      </c>
      <c r="F16" s="19">
        <v>0</v>
      </c>
      <c r="G16" s="19">
        <v>0</v>
      </c>
      <c r="H16" s="19">
        <f t="shared" si="0"/>
        <v>0</v>
      </c>
      <c r="I16" s="19">
        <v>0</v>
      </c>
      <c r="J16" s="19">
        <v>0</v>
      </c>
      <c r="K16" s="19">
        <f t="shared" si="1"/>
        <v>0</v>
      </c>
      <c r="L16" s="19">
        <v>2</v>
      </c>
      <c r="M16" s="19">
        <v>2</v>
      </c>
      <c r="N16" s="19">
        <f t="shared" si="2"/>
        <v>0</v>
      </c>
      <c r="O16" s="19">
        <v>0</v>
      </c>
      <c r="P16" s="19">
        <v>0</v>
      </c>
      <c r="Q16" s="19">
        <f t="shared" si="3"/>
        <v>0</v>
      </c>
      <c r="R16" s="19">
        <v>2</v>
      </c>
      <c r="S16" s="19">
        <v>2</v>
      </c>
      <c r="T16" s="19">
        <f t="shared" si="4"/>
        <v>0</v>
      </c>
      <c r="U16" s="19">
        <v>2</v>
      </c>
      <c r="V16" s="19">
        <v>0</v>
      </c>
      <c r="W16" s="19">
        <f t="shared" si="5"/>
        <v>2</v>
      </c>
      <c r="X16" s="19">
        <v>2</v>
      </c>
      <c r="Y16" s="19">
        <v>0</v>
      </c>
      <c r="Z16" s="19">
        <f t="shared" si="6"/>
        <v>2</v>
      </c>
      <c r="AA16" s="19">
        <v>2</v>
      </c>
      <c r="AB16" s="19">
        <v>3</v>
      </c>
      <c r="AC16" s="19">
        <f t="shared" si="7"/>
        <v>-1</v>
      </c>
      <c r="AD16" s="19">
        <v>0</v>
      </c>
      <c r="AE16" s="19">
        <v>0</v>
      </c>
      <c r="AF16" s="19">
        <f t="shared" si="8"/>
        <v>0</v>
      </c>
      <c r="AG16" s="19">
        <v>1</v>
      </c>
      <c r="AH16" s="19">
        <v>0</v>
      </c>
      <c r="AI16" s="19">
        <f t="shared" si="9"/>
        <v>1</v>
      </c>
      <c r="AJ16" s="19">
        <v>0</v>
      </c>
      <c r="AK16" s="19">
        <v>0</v>
      </c>
      <c r="AL16" s="19">
        <f t="shared" si="10"/>
        <v>0</v>
      </c>
      <c r="AM16" s="19">
        <v>1</v>
      </c>
      <c r="AN16" s="19">
        <v>0</v>
      </c>
      <c r="AO16" s="19">
        <f t="shared" si="11"/>
        <v>1</v>
      </c>
      <c r="AP16" s="19">
        <v>0</v>
      </c>
      <c r="AQ16" s="19">
        <v>0</v>
      </c>
      <c r="AR16" s="19">
        <f t="shared" si="12"/>
        <v>0</v>
      </c>
      <c r="AS16" s="19">
        <v>2</v>
      </c>
      <c r="AT16" s="19">
        <v>0</v>
      </c>
      <c r="AU16" s="19">
        <f t="shared" si="13"/>
        <v>2</v>
      </c>
      <c r="AV16" s="19">
        <v>1</v>
      </c>
      <c r="AW16" s="19">
        <v>0</v>
      </c>
      <c r="AX16" s="19">
        <f t="shared" si="14"/>
        <v>1</v>
      </c>
      <c r="AY16" s="156"/>
      <c r="AZ16" s="156"/>
      <c r="BA16" s="156"/>
    </row>
    <row r="17" spans="1:53" ht="15">
      <c r="A17" s="162"/>
      <c r="B17" s="162"/>
      <c r="C17" s="162"/>
      <c r="D17" s="162"/>
      <c r="E17" s="162"/>
      <c r="F17" s="42">
        <f>SUM(F4:F16)</f>
        <v>6</v>
      </c>
      <c r="G17" s="42">
        <f t="shared" ref="G17:AX17" si="15">SUM(G4:G16)</f>
        <v>1</v>
      </c>
      <c r="H17" s="42">
        <f t="shared" si="15"/>
        <v>5</v>
      </c>
      <c r="I17" s="42">
        <f t="shared" si="15"/>
        <v>6</v>
      </c>
      <c r="J17" s="42">
        <f t="shared" si="15"/>
        <v>1</v>
      </c>
      <c r="K17" s="42">
        <f t="shared" si="15"/>
        <v>5</v>
      </c>
      <c r="L17" s="42">
        <f t="shared" si="15"/>
        <v>36</v>
      </c>
      <c r="M17" s="42">
        <f t="shared" si="15"/>
        <v>26</v>
      </c>
      <c r="N17" s="42">
        <f t="shared" si="15"/>
        <v>10</v>
      </c>
      <c r="O17" s="42">
        <f t="shared" si="15"/>
        <v>11</v>
      </c>
      <c r="P17" s="42">
        <f t="shared" si="15"/>
        <v>10</v>
      </c>
      <c r="Q17" s="42">
        <f t="shared" si="15"/>
        <v>1</v>
      </c>
      <c r="R17" s="42">
        <f t="shared" si="15"/>
        <v>27</v>
      </c>
      <c r="S17" s="42">
        <f t="shared" si="15"/>
        <v>26</v>
      </c>
      <c r="T17" s="42">
        <f t="shared" si="15"/>
        <v>1</v>
      </c>
      <c r="U17" s="42">
        <f t="shared" si="15"/>
        <v>26</v>
      </c>
      <c r="V17" s="42">
        <f t="shared" si="15"/>
        <v>7</v>
      </c>
      <c r="W17" s="42">
        <f t="shared" si="15"/>
        <v>19</v>
      </c>
      <c r="X17" s="42">
        <f t="shared" si="15"/>
        <v>26</v>
      </c>
      <c r="Y17" s="42">
        <f t="shared" si="15"/>
        <v>3</v>
      </c>
      <c r="Z17" s="42">
        <f t="shared" si="15"/>
        <v>23</v>
      </c>
      <c r="AA17" s="42">
        <f t="shared" ref="AA17" si="16">SUM(AA4:AA16)</f>
        <v>26</v>
      </c>
      <c r="AB17" s="42">
        <f t="shared" ref="AB17" si="17">SUM(AB4:AB16)</f>
        <v>21</v>
      </c>
      <c r="AC17" s="42">
        <f t="shared" ref="AC17" si="18">SUM(AC4:AC16)</f>
        <v>5</v>
      </c>
      <c r="AD17" s="42">
        <f t="shared" si="15"/>
        <v>3</v>
      </c>
      <c r="AE17" s="42">
        <f t="shared" si="15"/>
        <v>5</v>
      </c>
      <c r="AF17" s="42">
        <f t="shared" si="15"/>
        <v>-2</v>
      </c>
      <c r="AG17" s="42">
        <f t="shared" si="15"/>
        <v>13</v>
      </c>
      <c r="AH17" s="42">
        <f t="shared" si="15"/>
        <v>0</v>
      </c>
      <c r="AI17" s="42">
        <f t="shared" si="15"/>
        <v>13</v>
      </c>
      <c r="AJ17" s="42">
        <f t="shared" si="15"/>
        <v>7</v>
      </c>
      <c r="AK17" s="42">
        <f t="shared" si="15"/>
        <v>0</v>
      </c>
      <c r="AL17" s="42">
        <f t="shared" si="15"/>
        <v>7</v>
      </c>
      <c r="AM17" s="42">
        <f t="shared" si="15"/>
        <v>13</v>
      </c>
      <c r="AN17" s="42">
        <f t="shared" si="15"/>
        <v>0</v>
      </c>
      <c r="AO17" s="42">
        <f t="shared" si="15"/>
        <v>13</v>
      </c>
      <c r="AP17" s="42">
        <f t="shared" si="15"/>
        <v>3</v>
      </c>
      <c r="AQ17" s="42">
        <f t="shared" si="15"/>
        <v>0</v>
      </c>
      <c r="AR17" s="42">
        <f t="shared" si="15"/>
        <v>3</v>
      </c>
      <c r="AS17" s="42">
        <f t="shared" si="15"/>
        <v>26</v>
      </c>
      <c r="AT17" s="42">
        <f t="shared" si="15"/>
        <v>0</v>
      </c>
      <c r="AU17" s="42">
        <f t="shared" si="15"/>
        <v>26</v>
      </c>
      <c r="AV17" s="42">
        <f t="shared" si="15"/>
        <v>16</v>
      </c>
      <c r="AW17" s="42">
        <f t="shared" si="15"/>
        <v>0</v>
      </c>
      <c r="AX17" s="42">
        <f t="shared" si="15"/>
        <v>16</v>
      </c>
      <c r="AY17" s="156"/>
      <c r="AZ17" s="156"/>
      <c r="BA17" s="156"/>
    </row>
    <row r="18" spans="1:53">
      <c r="A18" s="160"/>
      <c r="B18" s="160"/>
      <c r="C18" s="160"/>
      <c r="D18" s="160"/>
      <c r="E18" s="160"/>
    </row>
    <row r="20" spans="1:53">
      <c r="A20" s="158"/>
      <c r="B20" s="158"/>
      <c r="C20" s="158"/>
      <c r="D20" s="158"/>
      <c r="E20" s="158"/>
    </row>
  </sheetData>
  <mergeCells count="21">
    <mergeCell ref="AY2:BA2"/>
    <mergeCell ref="C4:C5"/>
    <mergeCell ref="C6:C7"/>
    <mergeCell ref="C9:C10"/>
    <mergeCell ref="X2:Z2"/>
    <mergeCell ref="AD2:AF2"/>
    <mergeCell ref="AG2:AI2"/>
    <mergeCell ref="AJ2:AL2"/>
    <mergeCell ref="AM2:AO2"/>
    <mergeCell ref="AP2:AR2"/>
    <mergeCell ref="F2:H2"/>
    <mergeCell ref="I2:K2"/>
    <mergeCell ref="L2:N2"/>
    <mergeCell ref="O2:Q2"/>
    <mergeCell ref="R2:T2"/>
    <mergeCell ref="U2:W2"/>
    <mergeCell ref="C11:C14"/>
    <mergeCell ref="C15:C16"/>
    <mergeCell ref="AA2:AC2"/>
    <mergeCell ref="AS2:AU2"/>
    <mergeCell ref="AV2:AX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1EE1C-0D16-474B-92A0-1C3127669B8A}">
  <dimension ref="A1:AU23"/>
  <sheetViews>
    <sheetView zoomScale="96" zoomScaleNormal="96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D23" sqref="D23"/>
    </sheetView>
  </sheetViews>
  <sheetFormatPr defaultRowHeight="15"/>
  <cols>
    <col min="1" max="1" width="9" style="14"/>
    <col min="2" max="3" width="9.625" style="14" customWidth="1"/>
    <col min="4" max="4" width="18.25" style="14" bestFit="1" customWidth="1"/>
    <col min="5" max="16384" width="9" style="14"/>
  </cols>
  <sheetData>
    <row r="1" spans="1:47">
      <c r="A1" s="20"/>
      <c r="B1" s="20"/>
      <c r="C1" s="20"/>
      <c r="D1" s="20"/>
      <c r="E1" s="20"/>
      <c r="F1" s="20" t="s">
        <v>324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</row>
    <row r="2" spans="1:47">
      <c r="A2" s="20"/>
      <c r="B2" s="20"/>
      <c r="C2" s="20"/>
      <c r="D2" s="20"/>
      <c r="E2" s="20"/>
      <c r="F2" s="185" t="s">
        <v>1</v>
      </c>
      <c r="G2" s="185"/>
      <c r="H2" s="185"/>
      <c r="I2" s="185" t="s">
        <v>2</v>
      </c>
      <c r="J2" s="185"/>
      <c r="K2" s="185"/>
      <c r="L2" s="185" t="s">
        <v>3</v>
      </c>
      <c r="M2" s="185"/>
      <c r="N2" s="185"/>
      <c r="O2" s="185" t="s">
        <v>4</v>
      </c>
      <c r="P2" s="185"/>
      <c r="Q2" s="185"/>
      <c r="R2" s="185" t="s">
        <v>5</v>
      </c>
      <c r="S2" s="185"/>
      <c r="T2" s="185"/>
      <c r="U2" s="185" t="s">
        <v>6</v>
      </c>
      <c r="V2" s="185"/>
      <c r="W2" s="185"/>
      <c r="X2" s="119"/>
      <c r="Y2" s="119" t="s">
        <v>7</v>
      </c>
      <c r="Z2" s="119"/>
      <c r="AA2" s="119"/>
      <c r="AB2" s="119" t="s">
        <v>8</v>
      </c>
      <c r="AC2" s="119"/>
      <c r="AD2" s="119"/>
      <c r="AE2" s="119" t="s">
        <v>9</v>
      </c>
      <c r="AF2" s="119"/>
      <c r="AG2" s="119"/>
      <c r="AH2" s="119" t="s">
        <v>10</v>
      </c>
      <c r="AI2" s="119"/>
      <c r="AJ2" s="119"/>
      <c r="AK2" s="119" t="s">
        <v>11</v>
      </c>
      <c r="AL2" s="119"/>
      <c r="AM2" s="119"/>
      <c r="AN2" s="119" t="s">
        <v>12</v>
      </c>
      <c r="AO2" s="119"/>
      <c r="AP2" s="119"/>
      <c r="AQ2" s="119" t="s">
        <v>13</v>
      </c>
      <c r="AR2" s="119"/>
      <c r="AS2" s="119"/>
      <c r="AT2" s="119" t="s">
        <v>14</v>
      </c>
      <c r="AU2" s="119"/>
    </row>
    <row r="3" spans="1:47">
      <c r="A3" s="20" t="s">
        <v>15</v>
      </c>
      <c r="B3" s="20" t="s">
        <v>16</v>
      </c>
      <c r="C3" s="20" t="s">
        <v>17</v>
      </c>
      <c r="D3" s="20" t="s">
        <v>57</v>
      </c>
      <c r="E3" s="20" t="s">
        <v>18</v>
      </c>
      <c r="F3" s="120" t="s">
        <v>19</v>
      </c>
      <c r="G3" s="120" t="s">
        <v>20</v>
      </c>
      <c r="H3" s="119" t="s">
        <v>21</v>
      </c>
      <c r="I3" s="120" t="s">
        <v>19</v>
      </c>
      <c r="J3" s="120" t="s">
        <v>20</v>
      </c>
      <c r="K3" s="119" t="s">
        <v>21</v>
      </c>
      <c r="L3" s="120" t="s">
        <v>19</v>
      </c>
      <c r="M3" s="120" t="s">
        <v>20</v>
      </c>
      <c r="N3" s="119" t="s">
        <v>21</v>
      </c>
      <c r="O3" s="120" t="s">
        <v>19</v>
      </c>
      <c r="P3" s="120" t="s">
        <v>20</v>
      </c>
      <c r="Q3" s="119" t="s">
        <v>21</v>
      </c>
      <c r="R3" s="120" t="s">
        <v>19</v>
      </c>
      <c r="S3" s="120" t="s">
        <v>20</v>
      </c>
      <c r="T3" s="119" t="s">
        <v>21</v>
      </c>
      <c r="U3" s="120" t="s">
        <v>19</v>
      </c>
      <c r="V3" s="120" t="s">
        <v>20</v>
      </c>
      <c r="W3" s="119" t="s">
        <v>21</v>
      </c>
      <c r="X3" s="120" t="s">
        <v>19</v>
      </c>
      <c r="Y3" s="120" t="s">
        <v>20</v>
      </c>
      <c r="Z3" s="119" t="s">
        <v>21</v>
      </c>
      <c r="AA3" s="120" t="s">
        <v>19</v>
      </c>
      <c r="AB3" s="120" t="s">
        <v>20</v>
      </c>
      <c r="AC3" s="119" t="s">
        <v>21</v>
      </c>
      <c r="AD3" s="120" t="s">
        <v>19</v>
      </c>
      <c r="AE3" s="120" t="s">
        <v>20</v>
      </c>
      <c r="AF3" s="119" t="s">
        <v>21</v>
      </c>
      <c r="AG3" s="120" t="s">
        <v>19</v>
      </c>
      <c r="AH3" s="120" t="s">
        <v>20</v>
      </c>
      <c r="AI3" s="119" t="s">
        <v>21</v>
      </c>
      <c r="AJ3" s="120" t="s">
        <v>19</v>
      </c>
      <c r="AK3" s="120" t="s">
        <v>20</v>
      </c>
      <c r="AL3" s="119" t="s">
        <v>21</v>
      </c>
      <c r="AM3" s="120" t="s">
        <v>19</v>
      </c>
      <c r="AN3" s="120" t="s">
        <v>20</v>
      </c>
      <c r="AO3" s="119" t="s">
        <v>21</v>
      </c>
      <c r="AP3" s="120" t="s">
        <v>19</v>
      </c>
      <c r="AQ3" s="120" t="s">
        <v>20</v>
      </c>
      <c r="AR3" s="119" t="s">
        <v>21</v>
      </c>
      <c r="AS3" s="120" t="s">
        <v>19</v>
      </c>
      <c r="AT3" s="120" t="s">
        <v>20</v>
      </c>
      <c r="AU3" s="119" t="s">
        <v>21</v>
      </c>
    </row>
    <row r="4" spans="1:47" s="27" customFormat="1" ht="30">
      <c r="A4" s="19"/>
      <c r="B4" s="103" t="s">
        <v>313</v>
      </c>
      <c r="C4" s="180" t="s">
        <v>325</v>
      </c>
      <c r="D4" s="39" t="s">
        <v>326</v>
      </c>
      <c r="E4" s="19" t="s">
        <v>64</v>
      </c>
      <c r="F4" s="19">
        <v>1</v>
      </c>
      <c r="G4" s="19">
        <v>0</v>
      </c>
      <c r="H4" s="19">
        <f>F4-G4</f>
        <v>1</v>
      </c>
      <c r="I4" s="19">
        <v>1</v>
      </c>
      <c r="J4" s="19">
        <v>0</v>
      </c>
      <c r="K4" s="19">
        <f>I4-J4</f>
        <v>1</v>
      </c>
      <c r="L4" s="19">
        <v>2</v>
      </c>
      <c r="M4" s="19">
        <v>1</v>
      </c>
      <c r="N4" s="19">
        <f>L4-M4</f>
        <v>1</v>
      </c>
      <c r="O4" s="19">
        <v>2</v>
      </c>
      <c r="P4" s="19">
        <v>0</v>
      </c>
      <c r="Q4" s="19">
        <f>O4-P4</f>
        <v>2</v>
      </c>
      <c r="R4" s="19">
        <v>2</v>
      </c>
      <c r="S4" s="19">
        <v>0</v>
      </c>
      <c r="T4" s="19">
        <f>R4-S4</f>
        <v>2</v>
      </c>
      <c r="U4" s="19">
        <v>4</v>
      </c>
      <c r="V4" s="19">
        <v>0</v>
      </c>
      <c r="W4" s="19">
        <f>U4-V4</f>
        <v>4</v>
      </c>
      <c r="X4" s="19">
        <v>2</v>
      </c>
      <c r="Y4" s="19">
        <v>0</v>
      </c>
      <c r="Z4" s="19">
        <f>X4-Y4</f>
        <v>2</v>
      </c>
      <c r="AA4" s="19">
        <v>4</v>
      </c>
      <c r="AB4" s="19">
        <v>2</v>
      </c>
      <c r="AC4" s="19">
        <f>AA4-AB4</f>
        <v>2</v>
      </c>
      <c r="AD4" s="19">
        <v>1</v>
      </c>
      <c r="AE4" s="19">
        <v>0</v>
      </c>
      <c r="AF4" s="19">
        <f>AD4-AE4</f>
        <v>1</v>
      </c>
      <c r="AG4" s="19">
        <v>1</v>
      </c>
      <c r="AH4" s="19">
        <v>0</v>
      </c>
      <c r="AI4" s="19">
        <f>AG4-AH4</f>
        <v>1</v>
      </c>
      <c r="AJ4" s="19">
        <v>1</v>
      </c>
      <c r="AK4" s="19">
        <v>0</v>
      </c>
      <c r="AL4" s="19">
        <f>AJ4-AK4</f>
        <v>1</v>
      </c>
      <c r="AM4" s="19">
        <v>1</v>
      </c>
      <c r="AN4" s="19">
        <v>0</v>
      </c>
      <c r="AO4" s="19">
        <f>AM4-AN4</f>
        <v>1</v>
      </c>
      <c r="AP4" s="19">
        <v>2</v>
      </c>
      <c r="AQ4" s="19">
        <v>0</v>
      </c>
      <c r="AR4" s="19">
        <f>AP4-AQ4</f>
        <v>2</v>
      </c>
      <c r="AS4" s="19">
        <v>0</v>
      </c>
      <c r="AT4" s="19">
        <v>0</v>
      </c>
      <c r="AU4" s="19">
        <f>AS4-AT4</f>
        <v>0</v>
      </c>
    </row>
    <row r="5" spans="1:47">
      <c r="A5" s="19"/>
      <c r="B5" s="19"/>
      <c r="C5" s="180"/>
      <c r="D5" s="20" t="s">
        <v>327</v>
      </c>
      <c r="E5" s="20" t="s">
        <v>64</v>
      </c>
      <c r="F5" s="20">
        <v>0</v>
      </c>
      <c r="G5" s="20">
        <v>0</v>
      </c>
      <c r="H5" s="19">
        <f t="shared" ref="H5:H22" si="0">F5-G5</f>
        <v>0</v>
      </c>
      <c r="I5" s="20">
        <v>0</v>
      </c>
      <c r="J5" s="20">
        <v>0</v>
      </c>
      <c r="K5" s="19">
        <f t="shared" ref="K5:K22" si="1">I5-J5</f>
        <v>0</v>
      </c>
      <c r="L5" s="20">
        <v>2</v>
      </c>
      <c r="M5" s="20">
        <v>1</v>
      </c>
      <c r="N5" s="19">
        <f t="shared" ref="N5:N22" si="2">L5-M5</f>
        <v>1</v>
      </c>
      <c r="O5" s="20">
        <v>0</v>
      </c>
      <c r="P5" s="20">
        <v>0</v>
      </c>
      <c r="Q5" s="19">
        <f t="shared" ref="Q5:Q22" si="3">O5-P5</f>
        <v>0</v>
      </c>
      <c r="R5" s="20">
        <v>2</v>
      </c>
      <c r="S5" s="20">
        <v>0</v>
      </c>
      <c r="T5" s="19">
        <f t="shared" ref="T5:T22" si="4">R5-S5</f>
        <v>2</v>
      </c>
      <c r="U5" s="20">
        <v>4</v>
      </c>
      <c r="V5" s="20">
        <v>0</v>
      </c>
      <c r="W5" s="19">
        <f t="shared" ref="W5:W22" si="5">U5-V5</f>
        <v>4</v>
      </c>
      <c r="X5" s="20">
        <v>2</v>
      </c>
      <c r="Y5" s="20">
        <v>0</v>
      </c>
      <c r="Z5" s="19">
        <f t="shared" ref="Z5:Z22" si="6">X5-Y5</f>
        <v>2</v>
      </c>
      <c r="AA5" s="20">
        <v>2</v>
      </c>
      <c r="AB5" s="20">
        <v>0</v>
      </c>
      <c r="AC5" s="19">
        <f t="shared" ref="AC5:AC22" si="7">AA5-AB5</f>
        <v>2</v>
      </c>
      <c r="AD5" s="19">
        <v>1</v>
      </c>
      <c r="AE5" s="20">
        <v>0</v>
      </c>
      <c r="AF5" s="19">
        <f t="shared" ref="AF5:AF22" si="8">AD5-AE5</f>
        <v>1</v>
      </c>
      <c r="AG5" s="20">
        <v>0</v>
      </c>
      <c r="AH5" s="20">
        <v>0</v>
      </c>
      <c r="AI5" s="19">
        <f t="shared" ref="AI5:AI22" si="9">AG5-AH5</f>
        <v>0</v>
      </c>
      <c r="AJ5" s="20">
        <v>1</v>
      </c>
      <c r="AK5" s="20">
        <v>0</v>
      </c>
      <c r="AL5" s="19">
        <f t="shared" ref="AL5:AL22" si="10">AJ5-AK5</f>
        <v>1</v>
      </c>
      <c r="AM5" s="20">
        <v>0</v>
      </c>
      <c r="AN5" s="20">
        <v>0</v>
      </c>
      <c r="AO5" s="19">
        <f t="shared" ref="AO5:AO22" si="11">AM5-AN5</f>
        <v>0</v>
      </c>
      <c r="AP5" s="20">
        <v>2</v>
      </c>
      <c r="AQ5" s="20">
        <v>0</v>
      </c>
      <c r="AR5" s="19">
        <f t="shared" ref="AR5:AR22" si="12">AP5-AQ5</f>
        <v>2</v>
      </c>
      <c r="AS5" s="20">
        <v>0</v>
      </c>
      <c r="AT5" s="20">
        <v>0</v>
      </c>
      <c r="AU5" s="19">
        <f t="shared" ref="AU5:AU22" si="13">AS5-AT5</f>
        <v>0</v>
      </c>
    </row>
    <row r="6" spans="1:47" s="27" customFormat="1">
      <c r="A6" s="19"/>
      <c r="B6" s="19"/>
      <c r="C6" s="180" t="s">
        <v>328</v>
      </c>
      <c r="D6" s="39" t="s">
        <v>329</v>
      </c>
      <c r="E6" s="19" t="s">
        <v>64</v>
      </c>
      <c r="F6" s="19">
        <v>1</v>
      </c>
      <c r="G6" s="19">
        <v>0</v>
      </c>
      <c r="H6" s="19">
        <f t="shared" si="0"/>
        <v>1</v>
      </c>
      <c r="I6" s="19">
        <v>1</v>
      </c>
      <c r="J6" s="19">
        <v>0</v>
      </c>
      <c r="K6" s="19">
        <f t="shared" si="1"/>
        <v>1</v>
      </c>
      <c r="L6" s="19">
        <v>2</v>
      </c>
      <c r="M6" s="19">
        <v>2</v>
      </c>
      <c r="N6" s="19">
        <f t="shared" si="2"/>
        <v>0</v>
      </c>
      <c r="O6" s="19">
        <v>2</v>
      </c>
      <c r="P6" s="19">
        <v>0</v>
      </c>
      <c r="Q6" s="19">
        <f t="shared" si="3"/>
        <v>2</v>
      </c>
      <c r="R6" s="19">
        <v>2</v>
      </c>
      <c r="S6" s="19">
        <v>0</v>
      </c>
      <c r="T6" s="19">
        <f t="shared" si="4"/>
        <v>2</v>
      </c>
      <c r="U6" s="19">
        <v>4</v>
      </c>
      <c r="V6" s="19">
        <v>0</v>
      </c>
      <c r="W6" s="19">
        <f t="shared" si="5"/>
        <v>4</v>
      </c>
      <c r="X6" s="19">
        <v>2</v>
      </c>
      <c r="Y6" s="19">
        <v>0</v>
      </c>
      <c r="Z6" s="19">
        <f t="shared" si="6"/>
        <v>2</v>
      </c>
      <c r="AA6" s="19">
        <v>4</v>
      </c>
      <c r="AB6" s="19">
        <v>0</v>
      </c>
      <c r="AC6" s="19">
        <f t="shared" si="7"/>
        <v>4</v>
      </c>
      <c r="AD6" s="19">
        <v>1</v>
      </c>
      <c r="AE6" s="19">
        <v>0</v>
      </c>
      <c r="AF6" s="19">
        <f t="shared" si="8"/>
        <v>1</v>
      </c>
      <c r="AG6" s="19">
        <v>1</v>
      </c>
      <c r="AH6" s="19">
        <v>0</v>
      </c>
      <c r="AI6" s="19">
        <f t="shared" si="9"/>
        <v>1</v>
      </c>
      <c r="AJ6" s="19">
        <v>1</v>
      </c>
      <c r="AK6" s="19">
        <v>0</v>
      </c>
      <c r="AL6" s="19">
        <f t="shared" si="10"/>
        <v>1</v>
      </c>
      <c r="AM6" s="19">
        <v>1</v>
      </c>
      <c r="AN6" s="19">
        <v>0</v>
      </c>
      <c r="AO6" s="19">
        <f t="shared" si="11"/>
        <v>1</v>
      </c>
      <c r="AP6" s="19">
        <v>2</v>
      </c>
      <c r="AQ6" s="19">
        <v>0</v>
      </c>
      <c r="AR6" s="19">
        <f t="shared" si="12"/>
        <v>2</v>
      </c>
      <c r="AS6" s="19">
        <v>0</v>
      </c>
      <c r="AT6" s="19">
        <v>0</v>
      </c>
      <c r="AU6" s="19">
        <f t="shared" si="13"/>
        <v>0</v>
      </c>
    </row>
    <row r="7" spans="1:47" s="27" customFormat="1">
      <c r="A7" s="19"/>
      <c r="B7" s="19"/>
      <c r="C7" s="180"/>
      <c r="D7" s="19" t="s">
        <v>330</v>
      </c>
      <c r="E7" s="19" t="s">
        <v>64</v>
      </c>
      <c r="F7" s="19">
        <v>0</v>
      </c>
      <c r="G7" s="19">
        <v>0</v>
      </c>
      <c r="H7" s="19">
        <f t="shared" si="0"/>
        <v>0</v>
      </c>
      <c r="I7" s="19">
        <v>0</v>
      </c>
      <c r="J7" s="19">
        <v>0</v>
      </c>
      <c r="K7" s="19">
        <f t="shared" si="1"/>
        <v>0</v>
      </c>
      <c r="L7" s="19">
        <v>2</v>
      </c>
      <c r="M7" s="19">
        <v>0</v>
      </c>
      <c r="N7" s="19">
        <f t="shared" si="2"/>
        <v>2</v>
      </c>
      <c r="O7" s="19">
        <v>0</v>
      </c>
      <c r="P7" s="19">
        <v>0</v>
      </c>
      <c r="Q7" s="19">
        <f t="shared" si="3"/>
        <v>0</v>
      </c>
      <c r="R7" s="19">
        <v>2</v>
      </c>
      <c r="S7" s="19">
        <v>1</v>
      </c>
      <c r="T7" s="19">
        <f t="shared" si="4"/>
        <v>1</v>
      </c>
      <c r="U7" s="19">
        <v>4</v>
      </c>
      <c r="V7" s="19">
        <v>1</v>
      </c>
      <c r="W7" s="19">
        <f t="shared" si="5"/>
        <v>3</v>
      </c>
      <c r="X7" s="19">
        <v>2</v>
      </c>
      <c r="Y7" s="19">
        <v>0</v>
      </c>
      <c r="Z7" s="19">
        <f t="shared" si="6"/>
        <v>2</v>
      </c>
      <c r="AA7" s="19">
        <v>2</v>
      </c>
      <c r="AB7" s="19">
        <v>0</v>
      </c>
      <c r="AC7" s="19">
        <f t="shared" si="7"/>
        <v>2</v>
      </c>
      <c r="AD7" s="19">
        <v>1</v>
      </c>
      <c r="AE7" s="19">
        <v>0</v>
      </c>
      <c r="AF7" s="19">
        <f t="shared" si="8"/>
        <v>1</v>
      </c>
      <c r="AG7" s="19">
        <v>0</v>
      </c>
      <c r="AH7" s="19">
        <v>0</v>
      </c>
      <c r="AI7" s="19">
        <f t="shared" si="9"/>
        <v>0</v>
      </c>
      <c r="AJ7" s="19">
        <v>1</v>
      </c>
      <c r="AK7" s="19">
        <v>0</v>
      </c>
      <c r="AL7" s="19">
        <f t="shared" si="10"/>
        <v>1</v>
      </c>
      <c r="AM7" s="19">
        <v>0</v>
      </c>
      <c r="AN7" s="19">
        <v>0</v>
      </c>
      <c r="AO7" s="19">
        <f t="shared" si="11"/>
        <v>0</v>
      </c>
      <c r="AP7" s="19">
        <v>2</v>
      </c>
      <c r="AQ7" s="19">
        <v>0</v>
      </c>
      <c r="AR7" s="19">
        <f t="shared" si="12"/>
        <v>2</v>
      </c>
      <c r="AS7" s="19">
        <v>0</v>
      </c>
      <c r="AT7" s="19">
        <v>0</v>
      </c>
      <c r="AU7" s="19">
        <f t="shared" si="13"/>
        <v>0</v>
      </c>
    </row>
    <row r="8" spans="1:47" s="27" customFormat="1">
      <c r="A8" s="19"/>
      <c r="B8" s="19"/>
      <c r="C8" s="180" t="s">
        <v>331</v>
      </c>
      <c r="D8" s="39" t="s">
        <v>332</v>
      </c>
      <c r="E8" s="19" t="s">
        <v>64</v>
      </c>
      <c r="F8" s="19">
        <v>1</v>
      </c>
      <c r="G8" s="19">
        <v>0</v>
      </c>
      <c r="H8" s="19">
        <f t="shared" si="0"/>
        <v>1</v>
      </c>
      <c r="I8" s="19">
        <v>1</v>
      </c>
      <c r="J8" s="19">
        <v>0</v>
      </c>
      <c r="K8" s="19">
        <f t="shared" si="1"/>
        <v>1</v>
      </c>
      <c r="L8" s="19">
        <v>2</v>
      </c>
      <c r="M8" s="19">
        <v>1</v>
      </c>
      <c r="N8" s="19">
        <f t="shared" si="2"/>
        <v>1</v>
      </c>
      <c r="O8" s="19">
        <v>2</v>
      </c>
      <c r="P8" s="19">
        <v>0</v>
      </c>
      <c r="Q8" s="19">
        <f t="shared" si="3"/>
        <v>2</v>
      </c>
      <c r="R8" s="19">
        <v>2</v>
      </c>
      <c r="S8" s="19">
        <v>0</v>
      </c>
      <c r="T8" s="19">
        <f t="shared" si="4"/>
        <v>2</v>
      </c>
      <c r="U8" s="19">
        <v>4</v>
      </c>
      <c r="V8" s="19">
        <v>0</v>
      </c>
      <c r="W8" s="19">
        <f t="shared" si="5"/>
        <v>4</v>
      </c>
      <c r="X8" s="19">
        <v>2</v>
      </c>
      <c r="Y8" s="19">
        <v>0</v>
      </c>
      <c r="Z8" s="19">
        <f t="shared" si="6"/>
        <v>2</v>
      </c>
      <c r="AA8" s="19">
        <v>4</v>
      </c>
      <c r="AB8" s="19">
        <v>0</v>
      </c>
      <c r="AC8" s="19">
        <f t="shared" si="7"/>
        <v>4</v>
      </c>
      <c r="AD8" s="19">
        <v>1</v>
      </c>
      <c r="AE8" s="19">
        <v>0</v>
      </c>
      <c r="AF8" s="19">
        <f t="shared" si="8"/>
        <v>1</v>
      </c>
      <c r="AG8" s="19">
        <v>1</v>
      </c>
      <c r="AH8" s="19">
        <v>0</v>
      </c>
      <c r="AI8" s="19">
        <f t="shared" si="9"/>
        <v>1</v>
      </c>
      <c r="AJ8" s="19">
        <v>1</v>
      </c>
      <c r="AK8" s="19">
        <v>0</v>
      </c>
      <c r="AL8" s="19">
        <f t="shared" si="10"/>
        <v>1</v>
      </c>
      <c r="AM8" s="19">
        <v>1</v>
      </c>
      <c r="AN8" s="19">
        <v>0</v>
      </c>
      <c r="AO8" s="19">
        <f t="shared" si="11"/>
        <v>1</v>
      </c>
      <c r="AP8" s="19">
        <v>2</v>
      </c>
      <c r="AQ8" s="19">
        <v>0</v>
      </c>
      <c r="AR8" s="19">
        <f t="shared" si="12"/>
        <v>2</v>
      </c>
      <c r="AS8" s="19">
        <v>0</v>
      </c>
      <c r="AT8" s="19">
        <v>0</v>
      </c>
      <c r="AU8" s="19">
        <f t="shared" si="13"/>
        <v>0</v>
      </c>
    </row>
    <row r="9" spans="1:47" s="27" customFormat="1">
      <c r="A9" s="19"/>
      <c r="B9" s="19"/>
      <c r="C9" s="180"/>
      <c r="D9" s="19" t="s">
        <v>333</v>
      </c>
      <c r="E9" s="19" t="s">
        <v>24</v>
      </c>
      <c r="F9" s="19">
        <v>0</v>
      </c>
      <c r="G9" s="19">
        <v>0</v>
      </c>
      <c r="H9" s="19">
        <f t="shared" si="0"/>
        <v>0</v>
      </c>
      <c r="I9" s="19">
        <v>0</v>
      </c>
      <c r="J9" s="19">
        <v>0</v>
      </c>
      <c r="K9" s="19">
        <f t="shared" si="1"/>
        <v>0</v>
      </c>
      <c r="L9" s="19">
        <v>2</v>
      </c>
      <c r="M9" s="19">
        <v>0</v>
      </c>
      <c r="N9" s="19">
        <f t="shared" si="2"/>
        <v>2</v>
      </c>
      <c r="O9" s="19">
        <v>0</v>
      </c>
      <c r="P9" s="19">
        <v>0</v>
      </c>
      <c r="Q9" s="19">
        <f t="shared" si="3"/>
        <v>0</v>
      </c>
      <c r="R9" s="19">
        <v>2</v>
      </c>
      <c r="S9" s="19">
        <v>1</v>
      </c>
      <c r="T9" s="19">
        <f t="shared" si="4"/>
        <v>1</v>
      </c>
      <c r="U9" s="19">
        <v>4</v>
      </c>
      <c r="V9" s="19">
        <v>0</v>
      </c>
      <c r="W9" s="19">
        <f t="shared" si="5"/>
        <v>4</v>
      </c>
      <c r="X9" s="19">
        <v>2</v>
      </c>
      <c r="Y9" s="19">
        <v>0</v>
      </c>
      <c r="Z9" s="19">
        <f t="shared" si="6"/>
        <v>2</v>
      </c>
      <c r="AA9" s="19">
        <v>2</v>
      </c>
      <c r="AB9" s="19">
        <v>0</v>
      </c>
      <c r="AC9" s="19">
        <f t="shared" si="7"/>
        <v>2</v>
      </c>
      <c r="AD9" s="19">
        <v>1</v>
      </c>
      <c r="AE9" s="19">
        <v>0</v>
      </c>
      <c r="AF9" s="19">
        <f t="shared" si="8"/>
        <v>1</v>
      </c>
      <c r="AG9" s="19">
        <v>0</v>
      </c>
      <c r="AH9" s="19">
        <v>0</v>
      </c>
      <c r="AI9" s="19">
        <f t="shared" si="9"/>
        <v>0</v>
      </c>
      <c r="AJ9" s="19">
        <v>1</v>
      </c>
      <c r="AK9" s="19">
        <v>0</v>
      </c>
      <c r="AL9" s="19">
        <f t="shared" si="10"/>
        <v>1</v>
      </c>
      <c r="AM9" s="19">
        <v>0</v>
      </c>
      <c r="AN9" s="19">
        <v>0</v>
      </c>
      <c r="AO9" s="19">
        <f t="shared" si="11"/>
        <v>0</v>
      </c>
      <c r="AP9" s="19">
        <v>2</v>
      </c>
      <c r="AQ9" s="19">
        <v>0</v>
      </c>
      <c r="AR9" s="19">
        <f t="shared" si="12"/>
        <v>2</v>
      </c>
      <c r="AS9" s="19">
        <v>0</v>
      </c>
      <c r="AT9" s="19">
        <v>0</v>
      </c>
      <c r="AU9" s="19">
        <f t="shared" si="13"/>
        <v>0</v>
      </c>
    </row>
    <row r="10" spans="1:47" s="27" customFormat="1">
      <c r="A10" s="19"/>
      <c r="B10" s="19"/>
      <c r="C10" s="180" t="s">
        <v>334</v>
      </c>
      <c r="D10" s="39" t="s">
        <v>335</v>
      </c>
      <c r="E10" s="19" t="s">
        <v>64</v>
      </c>
      <c r="F10" s="19">
        <v>1</v>
      </c>
      <c r="G10" s="19">
        <v>0</v>
      </c>
      <c r="H10" s="19">
        <f t="shared" si="0"/>
        <v>1</v>
      </c>
      <c r="I10" s="19">
        <v>1</v>
      </c>
      <c r="J10" s="19">
        <v>0</v>
      </c>
      <c r="K10" s="19">
        <f t="shared" si="1"/>
        <v>1</v>
      </c>
      <c r="L10" s="19">
        <v>2</v>
      </c>
      <c r="M10" s="19">
        <v>3</v>
      </c>
      <c r="N10" s="19">
        <f t="shared" si="2"/>
        <v>-1</v>
      </c>
      <c r="O10" s="19">
        <v>2</v>
      </c>
      <c r="P10" s="19">
        <v>0</v>
      </c>
      <c r="Q10" s="19">
        <f t="shared" si="3"/>
        <v>2</v>
      </c>
      <c r="R10" s="19">
        <v>2</v>
      </c>
      <c r="S10" s="19">
        <v>0</v>
      </c>
      <c r="T10" s="19">
        <f t="shared" si="4"/>
        <v>2</v>
      </c>
      <c r="U10" s="19">
        <v>4</v>
      </c>
      <c r="V10" s="19">
        <v>0</v>
      </c>
      <c r="W10" s="19">
        <f t="shared" si="5"/>
        <v>4</v>
      </c>
      <c r="X10" s="19">
        <v>2</v>
      </c>
      <c r="Y10" s="19">
        <v>0</v>
      </c>
      <c r="Z10" s="19">
        <f t="shared" si="6"/>
        <v>2</v>
      </c>
      <c r="AA10" s="19">
        <v>4</v>
      </c>
      <c r="AB10" s="19">
        <v>0</v>
      </c>
      <c r="AC10" s="19">
        <f t="shared" si="7"/>
        <v>4</v>
      </c>
      <c r="AD10" s="19">
        <v>1</v>
      </c>
      <c r="AE10" s="19">
        <v>0</v>
      </c>
      <c r="AF10" s="19">
        <f t="shared" si="8"/>
        <v>1</v>
      </c>
      <c r="AG10" s="19">
        <v>1</v>
      </c>
      <c r="AH10" s="19">
        <v>0</v>
      </c>
      <c r="AI10" s="19">
        <f t="shared" si="9"/>
        <v>1</v>
      </c>
      <c r="AJ10" s="19">
        <v>1</v>
      </c>
      <c r="AK10" s="19">
        <v>0</v>
      </c>
      <c r="AL10" s="19">
        <f t="shared" si="10"/>
        <v>1</v>
      </c>
      <c r="AM10" s="19">
        <v>1</v>
      </c>
      <c r="AN10" s="19">
        <v>0</v>
      </c>
      <c r="AO10" s="19">
        <f t="shared" si="11"/>
        <v>1</v>
      </c>
      <c r="AP10" s="19">
        <v>2</v>
      </c>
      <c r="AQ10" s="19">
        <v>0</v>
      </c>
      <c r="AR10" s="19">
        <f t="shared" si="12"/>
        <v>2</v>
      </c>
      <c r="AS10" s="19">
        <v>0</v>
      </c>
      <c r="AT10" s="19">
        <v>0</v>
      </c>
      <c r="AU10" s="19">
        <f t="shared" si="13"/>
        <v>0</v>
      </c>
    </row>
    <row r="11" spans="1:47">
      <c r="A11" s="19"/>
      <c r="B11" s="19"/>
      <c r="C11" s="180"/>
      <c r="D11" s="20" t="s">
        <v>336</v>
      </c>
      <c r="E11" s="20" t="s">
        <v>64</v>
      </c>
      <c r="F11" s="20">
        <v>0</v>
      </c>
      <c r="G11" s="20">
        <v>0</v>
      </c>
      <c r="H11" s="19">
        <f t="shared" si="0"/>
        <v>0</v>
      </c>
      <c r="I11" s="20">
        <v>0</v>
      </c>
      <c r="J11" s="20">
        <v>0</v>
      </c>
      <c r="K11" s="19">
        <f t="shared" si="1"/>
        <v>0</v>
      </c>
      <c r="L11" s="20">
        <v>2</v>
      </c>
      <c r="M11" s="20">
        <v>1</v>
      </c>
      <c r="N11" s="19">
        <f t="shared" si="2"/>
        <v>1</v>
      </c>
      <c r="O11" s="20">
        <v>0</v>
      </c>
      <c r="P11" s="20">
        <v>0</v>
      </c>
      <c r="Q11" s="19">
        <f t="shared" si="3"/>
        <v>0</v>
      </c>
      <c r="R11" s="20">
        <v>2</v>
      </c>
      <c r="S11" s="20">
        <v>1</v>
      </c>
      <c r="T11" s="19">
        <f t="shared" si="4"/>
        <v>1</v>
      </c>
      <c r="U11" s="20">
        <v>4</v>
      </c>
      <c r="V11" s="20">
        <v>0</v>
      </c>
      <c r="W11" s="19">
        <f t="shared" si="5"/>
        <v>4</v>
      </c>
      <c r="X11" s="20">
        <v>2</v>
      </c>
      <c r="Y11" s="20">
        <v>0</v>
      </c>
      <c r="Z11" s="19">
        <f t="shared" si="6"/>
        <v>2</v>
      </c>
      <c r="AA11" s="20">
        <v>2</v>
      </c>
      <c r="AB11" s="20">
        <v>0</v>
      </c>
      <c r="AC11" s="19">
        <f t="shared" si="7"/>
        <v>2</v>
      </c>
      <c r="AD11" s="19">
        <v>1</v>
      </c>
      <c r="AE11" s="20">
        <v>0</v>
      </c>
      <c r="AF11" s="19">
        <f t="shared" si="8"/>
        <v>1</v>
      </c>
      <c r="AG11" s="20">
        <v>0</v>
      </c>
      <c r="AH11" s="20">
        <v>0</v>
      </c>
      <c r="AI11" s="19">
        <f t="shared" si="9"/>
        <v>0</v>
      </c>
      <c r="AJ11" s="20">
        <v>1</v>
      </c>
      <c r="AK11" s="20">
        <v>0</v>
      </c>
      <c r="AL11" s="19">
        <f t="shared" si="10"/>
        <v>1</v>
      </c>
      <c r="AM11" s="20">
        <v>0</v>
      </c>
      <c r="AN11" s="20">
        <v>0</v>
      </c>
      <c r="AO11" s="19">
        <f t="shared" si="11"/>
        <v>0</v>
      </c>
      <c r="AP11" s="20">
        <v>2</v>
      </c>
      <c r="AQ11" s="20">
        <v>0</v>
      </c>
      <c r="AR11" s="19">
        <f t="shared" si="12"/>
        <v>2</v>
      </c>
      <c r="AS11" s="20">
        <v>0</v>
      </c>
      <c r="AT11" s="20">
        <v>0</v>
      </c>
      <c r="AU11" s="19">
        <f t="shared" si="13"/>
        <v>0</v>
      </c>
    </row>
    <row r="12" spans="1:47">
      <c r="A12" s="19"/>
      <c r="B12" s="19"/>
      <c r="C12" s="180"/>
      <c r="D12" s="20" t="s">
        <v>337</v>
      </c>
      <c r="E12" s="20" t="s">
        <v>64</v>
      </c>
      <c r="F12" s="20">
        <v>0</v>
      </c>
      <c r="G12" s="20">
        <v>0</v>
      </c>
      <c r="H12" s="19">
        <f t="shared" si="0"/>
        <v>0</v>
      </c>
      <c r="I12" s="20">
        <v>0</v>
      </c>
      <c r="J12" s="20">
        <v>0</v>
      </c>
      <c r="K12" s="19">
        <f t="shared" si="1"/>
        <v>0</v>
      </c>
      <c r="L12" s="20">
        <v>2</v>
      </c>
      <c r="M12" s="20">
        <v>1</v>
      </c>
      <c r="N12" s="19">
        <f t="shared" si="2"/>
        <v>1</v>
      </c>
      <c r="O12" s="20">
        <v>0</v>
      </c>
      <c r="P12" s="20">
        <v>0</v>
      </c>
      <c r="Q12" s="19">
        <f t="shared" si="3"/>
        <v>0</v>
      </c>
      <c r="R12" s="20">
        <v>2</v>
      </c>
      <c r="S12" s="20">
        <v>0</v>
      </c>
      <c r="T12" s="19">
        <f t="shared" si="4"/>
        <v>2</v>
      </c>
      <c r="U12" s="20">
        <v>4</v>
      </c>
      <c r="V12" s="20">
        <v>0</v>
      </c>
      <c r="W12" s="19">
        <f t="shared" si="5"/>
        <v>4</v>
      </c>
      <c r="X12" s="20">
        <v>2</v>
      </c>
      <c r="Y12" s="20">
        <v>0</v>
      </c>
      <c r="Z12" s="19">
        <f t="shared" si="6"/>
        <v>2</v>
      </c>
      <c r="AA12" s="20">
        <v>2</v>
      </c>
      <c r="AB12" s="20">
        <v>0</v>
      </c>
      <c r="AC12" s="19">
        <f t="shared" si="7"/>
        <v>2</v>
      </c>
      <c r="AD12" s="19">
        <v>1</v>
      </c>
      <c r="AE12" s="20">
        <v>0</v>
      </c>
      <c r="AF12" s="19">
        <f t="shared" si="8"/>
        <v>1</v>
      </c>
      <c r="AG12" s="20">
        <v>0</v>
      </c>
      <c r="AH12" s="20">
        <v>0</v>
      </c>
      <c r="AI12" s="19">
        <f t="shared" si="9"/>
        <v>0</v>
      </c>
      <c r="AJ12" s="20">
        <v>1</v>
      </c>
      <c r="AK12" s="20">
        <v>0</v>
      </c>
      <c r="AL12" s="19">
        <f t="shared" si="10"/>
        <v>1</v>
      </c>
      <c r="AM12" s="20">
        <v>0</v>
      </c>
      <c r="AN12" s="20">
        <v>0</v>
      </c>
      <c r="AO12" s="19">
        <f t="shared" si="11"/>
        <v>0</v>
      </c>
      <c r="AP12" s="20">
        <v>2</v>
      </c>
      <c r="AQ12" s="20">
        <v>0</v>
      </c>
      <c r="AR12" s="19">
        <f t="shared" si="12"/>
        <v>2</v>
      </c>
      <c r="AS12" s="20">
        <v>0</v>
      </c>
      <c r="AT12" s="20">
        <v>0</v>
      </c>
      <c r="AU12" s="19">
        <f t="shared" si="13"/>
        <v>0</v>
      </c>
    </row>
    <row r="13" spans="1:47">
      <c r="A13" s="19"/>
      <c r="B13" s="19"/>
      <c r="C13" s="180"/>
      <c r="D13" s="20" t="s">
        <v>338</v>
      </c>
      <c r="E13" s="20" t="s">
        <v>64</v>
      </c>
      <c r="F13" s="20">
        <v>0</v>
      </c>
      <c r="G13" s="20">
        <v>0</v>
      </c>
      <c r="H13" s="19">
        <f t="shared" si="0"/>
        <v>0</v>
      </c>
      <c r="I13" s="20">
        <v>0</v>
      </c>
      <c r="J13" s="20">
        <v>0</v>
      </c>
      <c r="K13" s="19">
        <f t="shared" si="1"/>
        <v>0</v>
      </c>
      <c r="L13" s="20">
        <v>2</v>
      </c>
      <c r="M13" s="20">
        <v>0</v>
      </c>
      <c r="N13" s="19">
        <f t="shared" si="2"/>
        <v>2</v>
      </c>
      <c r="O13" s="20">
        <v>0</v>
      </c>
      <c r="P13" s="20">
        <v>0</v>
      </c>
      <c r="Q13" s="19">
        <f t="shared" si="3"/>
        <v>0</v>
      </c>
      <c r="R13" s="20">
        <v>2</v>
      </c>
      <c r="S13" s="20">
        <v>1</v>
      </c>
      <c r="T13" s="19">
        <f t="shared" si="4"/>
        <v>1</v>
      </c>
      <c r="U13" s="20">
        <v>4</v>
      </c>
      <c r="V13" s="20">
        <v>0</v>
      </c>
      <c r="W13" s="19">
        <f t="shared" si="5"/>
        <v>4</v>
      </c>
      <c r="X13" s="20">
        <v>2</v>
      </c>
      <c r="Y13" s="20">
        <v>0</v>
      </c>
      <c r="Z13" s="19">
        <f t="shared" si="6"/>
        <v>2</v>
      </c>
      <c r="AA13" s="20">
        <v>2</v>
      </c>
      <c r="AB13" s="20">
        <v>0</v>
      </c>
      <c r="AC13" s="19">
        <f t="shared" si="7"/>
        <v>2</v>
      </c>
      <c r="AD13" s="19">
        <v>1</v>
      </c>
      <c r="AE13" s="20">
        <v>0</v>
      </c>
      <c r="AF13" s="19">
        <f t="shared" si="8"/>
        <v>1</v>
      </c>
      <c r="AG13" s="20">
        <v>0</v>
      </c>
      <c r="AH13" s="20">
        <v>0</v>
      </c>
      <c r="AI13" s="19">
        <f t="shared" si="9"/>
        <v>0</v>
      </c>
      <c r="AJ13" s="20">
        <v>1</v>
      </c>
      <c r="AK13" s="20">
        <v>0</v>
      </c>
      <c r="AL13" s="19">
        <f t="shared" si="10"/>
        <v>1</v>
      </c>
      <c r="AM13" s="20">
        <v>0</v>
      </c>
      <c r="AN13" s="20">
        <v>0</v>
      </c>
      <c r="AO13" s="19">
        <f t="shared" si="11"/>
        <v>0</v>
      </c>
      <c r="AP13" s="20">
        <v>2</v>
      </c>
      <c r="AQ13" s="20">
        <v>0</v>
      </c>
      <c r="AR13" s="19">
        <f t="shared" si="12"/>
        <v>2</v>
      </c>
      <c r="AS13" s="20">
        <v>0</v>
      </c>
      <c r="AT13" s="20">
        <v>0</v>
      </c>
      <c r="AU13" s="19">
        <f t="shared" si="13"/>
        <v>0</v>
      </c>
    </row>
    <row r="14" spans="1:47">
      <c r="A14" s="19"/>
      <c r="B14" s="19"/>
      <c r="C14" s="180"/>
      <c r="D14" s="19" t="s">
        <v>339</v>
      </c>
      <c r="E14" s="19" t="s">
        <v>38</v>
      </c>
      <c r="F14" s="19">
        <v>0</v>
      </c>
      <c r="G14" s="19">
        <v>0</v>
      </c>
      <c r="H14" s="19">
        <f t="shared" si="0"/>
        <v>0</v>
      </c>
      <c r="I14" s="19">
        <v>0</v>
      </c>
      <c r="J14" s="19">
        <v>0</v>
      </c>
      <c r="K14" s="19">
        <f t="shared" si="1"/>
        <v>0</v>
      </c>
      <c r="L14" s="19">
        <v>0</v>
      </c>
      <c r="M14" s="19">
        <v>1</v>
      </c>
      <c r="N14" s="19">
        <f t="shared" si="2"/>
        <v>-1</v>
      </c>
      <c r="O14" s="19">
        <v>0</v>
      </c>
      <c r="P14" s="19">
        <v>0</v>
      </c>
      <c r="Q14" s="19">
        <f t="shared" si="3"/>
        <v>0</v>
      </c>
      <c r="R14" s="19">
        <v>0</v>
      </c>
      <c r="S14" s="19">
        <v>0</v>
      </c>
      <c r="T14" s="19">
        <f t="shared" si="4"/>
        <v>0</v>
      </c>
      <c r="U14" s="19">
        <v>4</v>
      </c>
      <c r="V14" s="19">
        <v>0</v>
      </c>
      <c r="W14" s="19">
        <f t="shared" si="5"/>
        <v>4</v>
      </c>
      <c r="X14" s="19">
        <v>0</v>
      </c>
      <c r="Y14" s="19">
        <v>0</v>
      </c>
      <c r="Z14" s="19">
        <f t="shared" si="6"/>
        <v>0</v>
      </c>
      <c r="AA14" s="19">
        <v>2</v>
      </c>
      <c r="AB14" s="19">
        <v>0</v>
      </c>
      <c r="AC14" s="19">
        <f t="shared" si="7"/>
        <v>2</v>
      </c>
      <c r="AD14" s="19">
        <v>0</v>
      </c>
      <c r="AE14" s="19">
        <v>0</v>
      </c>
      <c r="AF14" s="19">
        <f t="shared" si="8"/>
        <v>0</v>
      </c>
      <c r="AG14" s="19">
        <v>0</v>
      </c>
      <c r="AH14" s="19">
        <v>0</v>
      </c>
      <c r="AI14" s="19">
        <f t="shared" si="9"/>
        <v>0</v>
      </c>
      <c r="AJ14" s="19">
        <v>0</v>
      </c>
      <c r="AK14" s="19">
        <v>0</v>
      </c>
      <c r="AL14" s="19">
        <f t="shared" si="10"/>
        <v>0</v>
      </c>
      <c r="AM14" s="19">
        <v>0</v>
      </c>
      <c r="AN14" s="19">
        <v>0</v>
      </c>
      <c r="AO14" s="19">
        <f t="shared" si="11"/>
        <v>0</v>
      </c>
      <c r="AP14" s="19">
        <v>0</v>
      </c>
      <c r="AQ14" s="19">
        <v>0</v>
      </c>
      <c r="AR14" s="19">
        <f t="shared" si="12"/>
        <v>0</v>
      </c>
      <c r="AS14" s="19">
        <v>0</v>
      </c>
      <c r="AT14" s="19">
        <v>0</v>
      </c>
      <c r="AU14" s="19">
        <f t="shared" si="13"/>
        <v>0</v>
      </c>
    </row>
    <row r="15" spans="1:47" s="27" customFormat="1">
      <c r="A15" s="19"/>
      <c r="B15" s="19"/>
      <c r="C15" s="43" t="s">
        <v>340</v>
      </c>
      <c r="D15" s="39" t="s">
        <v>341</v>
      </c>
      <c r="E15" s="19" t="s">
        <v>24</v>
      </c>
      <c r="F15" s="19">
        <v>1</v>
      </c>
      <c r="G15" s="19">
        <v>1</v>
      </c>
      <c r="H15" s="19">
        <f t="shared" si="0"/>
        <v>0</v>
      </c>
      <c r="I15" s="19">
        <v>1</v>
      </c>
      <c r="J15" s="19">
        <v>0</v>
      </c>
      <c r="K15" s="19">
        <f t="shared" si="1"/>
        <v>1</v>
      </c>
      <c r="L15" s="19">
        <v>2</v>
      </c>
      <c r="M15" s="19">
        <v>1</v>
      </c>
      <c r="N15" s="19">
        <f t="shared" si="2"/>
        <v>1</v>
      </c>
      <c r="O15" s="19">
        <v>2</v>
      </c>
      <c r="P15" s="19">
        <v>0</v>
      </c>
      <c r="Q15" s="19">
        <f t="shared" si="3"/>
        <v>2</v>
      </c>
      <c r="R15" s="19">
        <v>2</v>
      </c>
      <c r="S15" s="19">
        <v>0</v>
      </c>
      <c r="T15" s="19">
        <f t="shared" si="4"/>
        <v>2</v>
      </c>
      <c r="U15" s="19">
        <v>4</v>
      </c>
      <c r="V15" s="19">
        <v>0</v>
      </c>
      <c r="W15" s="19">
        <f t="shared" si="5"/>
        <v>4</v>
      </c>
      <c r="X15" s="19">
        <v>2</v>
      </c>
      <c r="Y15" s="19">
        <v>0</v>
      </c>
      <c r="Z15" s="19">
        <f t="shared" si="6"/>
        <v>2</v>
      </c>
      <c r="AA15" s="19">
        <v>4</v>
      </c>
      <c r="AB15" s="19">
        <v>0</v>
      </c>
      <c r="AC15" s="19">
        <f t="shared" si="7"/>
        <v>4</v>
      </c>
      <c r="AD15" s="19">
        <v>1</v>
      </c>
      <c r="AE15" s="19">
        <v>0</v>
      </c>
      <c r="AF15" s="19">
        <f t="shared" si="8"/>
        <v>1</v>
      </c>
      <c r="AG15" s="19">
        <v>1</v>
      </c>
      <c r="AH15" s="19">
        <v>1</v>
      </c>
      <c r="AI15" s="19">
        <f t="shared" si="9"/>
        <v>0</v>
      </c>
      <c r="AJ15" s="19">
        <v>1</v>
      </c>
      <c r="AK15" s="19">
        <v>0</v>
      </c>
      <c r="AL15" s="19">
        <f t="shared" si="10"/>
        <v>1</v>
      </c>
      <c r="AM15" s="19">
        <v>1</v>
      </c>
      <c r="AN15" s="19">
        <v>0</v>
      </c>
      <c r="AO15" s="19">
        <f t="shared" si="11"/>
        <v>1</v>
      </c>
      <c r="AP15" s="19">
        <v>2</v>
      </c>
      <c r="AQ15" s="19">
        <v>0</v>
      </c>
      <c r="AR15" s="19">
        <f t="shared" si="12"/>
        <v>2</v>
      </c>
      <c r="AS15" s="19">
        <v>0</v>
      </c>
      <c r="AT15" s="19">
        <v>0</v>
      </c>
      <c r="AU15" s="19">
        <f t="shared" si="13"/>
        <v>0</v>
      </c>
    </row>
    <row r="16" spans="1:47" s="27" customFormat="1">
      <c r="A16" s="19"/>
      <c r="B16" s="19"/>
      <c r="C16" s="43" t="s">
        <v>342</v>
      </c>
      <c r="D16" s="122" t="s">
        <v>343</v>
      </c>
      <c r="E16" s="19"/>
      <c r="F16" s="19"/>
      <c r="G16" s="19"/>
      <c r="H16" s="19">
        <f t="shared" si="0"/>
        <v>0</v>
      </c>
      <c r="I16" s="19"/>
      <c r="J16" s="19"/>
      <c r="K16" s="19">
        <f t="shared" si="1"/>
        <v>0</v>
      </c>
      <c r="L16" s="19"/>
      <c r="M16" s="19"/>
      <c r="N16" s="19">
        <f t="shared" si="2"/>
        <v>0</v>
      </c>
      <c r="O16" s="19"/>
      <c r="P16" s="19"/>
      <c r="Q16" s="19">
        <f t="shared" si="3"/>
        <v>0</v>
      </c>
      <c r="R16" s="19"/>
      <c r="S16" s="19"/>
      <c r="T16" s="19">
        <f t="shared" si="4"/>
        <v>0</v>
      </c>
      <c r="U16" s="19">
        <v>4</v>
      </c>
      <c r="V16" s="19"/>
      <c r="W16" s="19">
        <f t="shared" si="5"/>
        <v>4</v>
      </c>
      <c r="X16" s="19"/>
      <c r="Y16" s="19"/>
      <c r="Z16" s="19">
        <f t="shared" si="6"/>
        <v>0</v>
      </c>
      <c r="AA16" s="19"/>
      <c r="AB16" s="19"/>
      <c r="AC16" s="19">
        <f t="shared" si="7"/>
        <v>0</v>
      </c>
      <c r="AD16" s="19">
        <v>1</v>
      </c>
      <c r="AE16" s="19"/>
      <c r="AF16" s="19">
        <f t="shared" si="8"/>
        <v>1</v>
      </c>
      <c r="AG16" s="19">
        <v>0</v>
      </c>
      <c r="AH16" s="19"/>
      <c r="AI16" s="19">
        <f t="shared" si="9"/>
        <v>0</v>
      </c>
      <c r="AJ16" s="19"/>
      <c r="AK16" s="19"/>
      <c r="AL16" s="19">
        <f t="shared" si="10"/>
        <v>0</v>
      </c>
      <c r="AM16" s="19"/>
      <c r="AN16" s="19"/>
      <c r="AO16" s="19">
        <f t="shared" si="11"/>
        <v>0</v>
      </c>
      <c r="AP16" s="19"/>
      <c r="AQ16" s="19"/>
      <c r="AR16" s="19">
        <f t="shared" si="12"/>
        <v>0</v>
      </c>
      <c r="AS16" s="19">
        <v>0</v>
      </c>
      <c r="AT16" s="19"/>
      <c r="AU16" s="19">
        <f t="shared" si="13"/>
        <v>0</v>
      </c>
    </row>
    <row r="17" spans="1:47" s="27" customFormat="1">
      <c r="A17" s="19"/>
      <c r="B17" s="19"/>
      <c r="C17" s="187" t="s">
        <v>344</v>
      </c>
      <c r="D17" s="39" t="s">
        <v>345</v>
      </c>
      <c r="E17" s="19" t="s">
        <v>64</v>
      </c>
      <c r="F17" s="19">
        <v>1</v>
      </c>
      <c r="G17" s="19">
        <v>0</v>
      </c>
      <c r="H17" s="19">
        <f t="shared" si="0"/>
        <v>1</v>
      </c>
      <c r="I17" s="19">
        <v>1</v>
      </c>
      <c r="J17" s="19">
        <v>0</v>
      </c>
      <c r="K17" s="19">
        <f t="shared" si="1"/>
        <v>1</v>
      </c>
      <c r="L17" s="19">
        <v>2</v>
      </c>
      <c r="M17" s="19">
        <v>2</v>
      </c>
      <c r="N17" s="19">
        <f t="shared" si="2"/>
        <v>0</v>
      </c>
      <c r="O17" s="19">
        <v>2</v>
      </c>
      <c r="P17" s="19">
        <v>0</v>
      </c>
      <c r="Q17" s="19">
        <f t="shared" si="3"/>
        <v>2</v>
      </c>
      <c r="R17" s="19">
        <v>2</v>
      </c>
      <c r="S17" s="19">
        <v>0</v>
      </c>
      <c r="T17" s="19">
        <f t="shared" si="4"/>
        <v>2</v>
      </c>
      <c r="U17" s="19">
        <v>4</v>
      </c>
      <c r="V17" s="19">
        <v>0</v>
      </c>
      <c r="W17" s="19">
        <f t="shared" si="5"/>
        <v>4</v>
      </c>
      <c r="X17" s="19">
        <v>2</v>
      </c>
      <c r="Y17" s="19">
        <v>0</v>
      </c>
      <c r="Z17" s="19">
        <f t="shared" si="6"/>
        <v>2</v>
      </c>
      <c r="AA17" s="19">
        <v>4</v>
      </c>
      <c r="AB17" s="19">
        <v>0</v>
      </c>
      <c r="AC17" s="19">
        <f t="shared" si="7"/>
        <v>4</v>
      </c>
      <c r="AD17" s="19">
        <v>1</v>
      </c>
      <c r="AE17" s="19">
        <v>0</v>
      </c>
      <c r="AF17" s="19">
        <f t="shared" si="8"/>
        <v>1</v>
      </c>
      <c r="AG17" s="19">
        <v>1</v>
      </c>
      <c r="AH17" s="19">
        <v>0</v>
      </c>
      <c r="AI17" s="19">
        <f t="shared" si="9"/>
        <v>1</v>
      </c>
      <c r="AJ17" s="19">
        <v>1</v>
      </c>
      <c r="AK17" s="19">
        <v>0</v>
      </c>
      <c r="AL17" s="19">
        <f t="shared" si="10"/>
        <v>1</v>
      </c>
      <c r="AM17" s="19">
        <v>1</v>
      </c>
      <c r="AN17" s="19">
        <v>0</v>
      </c>
      <c r="AO17" s="19">
        <f t="shared" si="11"/>
        <v>1</v>
      </c>
      <c r="AP17" s="19">
        <v>2</v>
      </c>
      <c r="AQ17" s="19">
        <v>0</v>
      </c>
      <c r="AR17" s="19">
        <f t="shared" si="12"/>
        <v>2</v>
      </c>
      <c r="AS17" s="19">
        <v>0</v>
      </c>
      <c r="AT17" s="19">
        <v>0</v>
      </c>
      <c r="AU17" s="19">
        <f t="shared" si="13"/>
        <v>0</v>
      </c>
    </row>
    <row r="18" spans="1:47">
      <c r="A18" s="19"/>
      <c r="B18" s="19"/>
      <c r="C18" s="187"/>
      <c r="D18" s="19" t="s">
        <v>346</v>
      </c>
      <c r="E18" s="19" t="s">
        <v>38</v>
      </c>
      <c r="F18" s="19">
        <v>0</v>
      </c>
      <c r="G18" s="19">
        <v>0</v>
      </c>
      <c r="H18" s="19">
        <f t="shared" si="0"/>
        <v>0</v>
      </c>
      <c r="I18" s="19">
        <v>0</v>
      </c>
      <c r="J18" s="19">
        <v>0</v>
      </c>
      <c r="K18" s="19">
        <f t="shared" si="1"/>
        <v>0</v>
      </c>
      <c r="L18" s="19">
        <v>0</v>
      </c>
      <c r="M18" s="19">
        <v>0</v>
      </c>
      <c r="N18" s="19">
        <f t="shared" si="2"/>
        <v>0</v>
      </c>
      <c r="O18" s="19">
        <v>0</v>
      </c>
      <c r="P18" s="19">
        <v>1</v>
      </c>
      <c r="Q18" s="19">
        <f t="shared" si="3"/>
        <v>-1</v>
      </c>
      <c r="R18" s="19">
        <v>2</v>
      </c>
      <c r="S18" s="19">
        <v>0</v>
      </c>
      <c r="T18" s="19">
        <f t="shared" si="4"/>
        <v>2</v>
      </c>
      <c r="U18" s="19">
        <v>4</v>
      </c>
      <c r="V18" s="19">
        <v>0</v>
      </c>
      <c r="W18" s="19">
        <f t="shared" si="5"/>
        <v>4</v>
      </c>
      <c r="X18" s="19">
        <v>0</v>
      </c>
      <c r="Y18" s="19">
        <v>0</v>
      </c>
      <c r="Z18" s="19">
        <f t="shared" si="6"/>
        <v>0</v>
      </c>
      <c r="AA18" s="19">
        <v>2</v>
      </c>
      <c r="AB18" s="19">
        <v>0</v>
      </c>
      <c r="AC18" s="19">
        <f t="shared" si="7"/>
        <v>2</v>
      </c>
      <c r="AD18" s="19">
        <v>0</v>
      </c>
      <c r="AE18" s="19">
        <v>0</v>
      </c>
      <c r="AF18" s="19">
        <f t="shared" si="8"/>
        <v>0</v>
      </c>
      <c r="AG18" s="19">
        <v>0</v>
      </c>
      <c r="AH18" s="19">
        <v>0</v>
      </c>
      <c r="AI18" s="19">
        <f t="shared" si="9"/>
        <v>0</v>
      </c>
      <c r="AJ18" s="19">
        <v>0</v>
      </c>
      <c r="AK18" s="19">
        <v>0</v>
      </c>
      <c r="AL18" s="19">
        <f t="shared" si="10"/>
        <v>0</v>
      </c>
      <c r="AM18" s="19">
        <v>0</v>
      </c>
      <c r="AN18" s="19">
        <v>0</v>
      </c>
      <c r="AO18" s="19">
        <f t="shared" si="11"/>
        <v>0</v>
      </c>
      <c r="AP18" s="19">
        <v>0</v>
      </c>
      <c r="AQ18" s="19">
        <v>0</v>
      </c>
      <c r="AR18" s="19">
        <f t="shared" si="12"/>
        <v>0</v>
      </c>
      <c r="AS18" s="19">
        <v>0</v>
      </c>
      <c r="AT18" s="19">
        <v>0</v>
      </c>
      <c r="AU18" s="19">
        <f t="shared" si="13"/>
        <v>0</v>
      </c>
    </row>
    <row r="19" spans="1:47" s="27" customFormat="1">
      <c r="A19" s="19"/>
      <c r="B19" s="19"/>
      <c r="C19" s="43" t="s">
        <v>347</v>
      </c>
      <c r="D19" s="39" t="s">
        <v>348</v>
      </c>
      <c r="E19" s="19" t="s">
        <v>64</v>
      </c>
      <c r="F19" s="19">
        <v>1</v>
      </c>
      <c r="G19" s="19">
        <v>0</v>
      </c>
      <c r="H19" s="19">
        <f t="shared" si="0"/>
        <v>1</v>
      </c>
      <c r="I19" s="19">
        <v>1</v>
      </c>
      <c r="J19" s="19">
        <v>0</v>
      </c>
      <c r="K19" s="19">
        <f t="shared" si="1"/>
        <v>1</v>
      </c>
      <c r="L19" s="19">
        <v>2</v>
      </c>
      <c r="M19" s="19">
        <v>0</v>
      </c>
      <c r="N19" s="19">
        <f t="shared" si="2"/>
        <v>2</v>
      </c>
      <c r="O19" s="19">
        <v>2</v>
      </c>
      <c r="P19" s="19">
        <v>1</v>
      </c>
      <c r="Q19" s="19">
        <f t="shared" si="3"/>
        <v>1</v>
      </c>
      <c r="R19" s="19">
        <v>2</v>
      </c>
      <c r="S19" s="19">
        <v>0</v>
      </c>
      <c r="T19" s="19">
        <f t="shared" si="4"/>
        <v>2</v>
      </c>
      <c r="U19" s="19">
        <v>4</v>
      </c>
      <c r="V19" s="19">
        <v>0</v>
      </c>
      <c r="W19" s="19">
        <f t="shared" si="5"/>
        <v>4</v>
      </c>
      <c r="X19" s="19">
        <v>2</v>
      </c>
      <c r="Y19" s="19">
        <v>0</v>
      </c>
      <c r="Z19" s="19">
        <f t="shared" si="6"/>
        <v>2</v>
      </c>
      <c r="AA19" s="19">
        <v>4</v>
      </c>
      <c r="AB19" s="19">
        <v>0</v>
      </c>
      <c r="AC19" s="19">
        <f t="shared" si="7"/>
        <v>4</v>
      </c>
      <c r="AD19" s="19">
        <v>1</v>
      </c>
      <c r="AE19" s="19">
        <v>0</v>
      </c>
      <c r="AF19" s="19">
        <f t="shared" si="8"/>
        <v>1</v>
      </c>
      <c r="AG19" s="19">
        <v>1</v>
      </c>
      <c r="AH19" s="19">
        <v>0</v>
      </c>
      <c r="AI19" s="19">
        <f t="shared" si="9"/>
        <v>1</v>
      </c>
      <c r="AJ19" s="19">
        <v>1</v>
      </c>
      <c r="AK19" s="19">
        <v>0</v>
      </c>
      <c r="AL19" s="19">
        <f t="shared" si="10"/>
        <v>1</v>
      </c>
      <c r="AM19" s="19">
        <v>1</v>
      </c>
      <c r="AN19" s="19">
        <v>0</v>
      </c>
      <c r="AO19" s="19">
        <f t="shared" si="11"/>
        <v>1</v>
      </c>
      <c r="AP19" s="19">
        <v>2</v>
      </c>
      <c r="AQ19" s="19">
        <v>0</v>
      </c>
      <c r="AR19" s="19">
        <f t="shared" si="12"/>
        <v>2</v>
      </c>
      <c r="AS19" s="19">
        <v>0</v>
      </c>
      <c r="AT19" s="19">
        <v>0</v>
      </c>
      <c r="AU19" s="19">
        <f t="shared" si="13"/>
        <v>0</v>
      </c>
    </row>
    <row r="20" spans="1:47" s="27" customFormat="1">
      <c r="A20" s="19"/>
      <c r="B20" s="19"/>
      <c r="C20" s="43" t="s">
        <v>349</v>
      </c>
      <c r="D20" s="39" t="s">
        <v>350</v>
      </c>
      <c r="E20" s="19" t="s">
        <v>64</v>
      </c>
      <c r="F20" s="19">
        <v>1</v>
      </c>
      <c r="G20" s="19">
        <v>0</v>
      </c>
      <c r="H20" s="19">
        <f t="shared" si="0"/>
        <v>1</v>
      </c>
      <c r="I20" s="19">
        <v>1</v>
      </c>
      <c r="J20" s="19">
        <v>0</v>
      </c>
      <c r="K20" s="19">
        <f t="shared" si="1"/>
        <v>1</v>
      </c>
      <c r="L20" s="19">
        <v>2</v>
      </c>
      <c r="M20" s="19">
        <v>1</v>
      </c>
      <c r="N20" s="19">
        <f t="shared" si="2"/>
        <v>1</v>
      </c>
      <c r="O20" s="19">
        <v>2</v>
      </c>
      <c r="P20" s="19">
        <v>0</v>
      </c>
      <c r="Q20" s="19">
        <f t="shared" si="3"/>
        <v>2</v>
      </c>
      <c r="R20" s="19">
        <v>2</v>
      </c>
      <c r="S20" s="19">
        <v>0</v>
      </c>
      <c r="T20" s="19">
        <f t="shared" si="4"/>
        <v>2</v>
      </c>
      <c r="U20" s="19">
        <v>4</v>
      </c>
      <c r="V20" s="19">
        <v>0</v>
      </c>
      <c r="W20" s="19">
        <f t="shared" si="5"/>
        <v>4</v>
      </c>
      <c r="X20" s="19">
        <v>2</v>
      </c>
      <c r="Y20" s="19">
        <v>0</v>
      </c>
      <c r="Z20" s="19">
        <f t="shared" si="6"/>
        <v>2</v>
      </c>
      <c r="AA20" s="19">
        <v>4</v>
      </c>
      <c r="AB20" s="19">
        <v>0</v>
      </c>
      <c r="AC20" s="19">
        <f t="shared" si="7"/>
        <v>4</v>
      </c>
      <c r="AD20" s="19">
        <v>1</v>
      </c>
      <c r="AE20" s="19">
        <v>0</v>
      </c>
      <c r="AF20" s="19">
        <f t="shared" si="8"/>
        <v>1</v>
      </c>
      <c r="AG20" s="19">
        <v>1</v>
      </c>
      <c r="AH20" s="19">
        <v>0</v>
      </c>
      <c r="AI20" s="19">
        <f t="shared" si="9"/>
        <v>1</v>
      </c>
      <c r="AJ20" s="19">
        <v>1</v>
      </c>
      <c r="AK20" s="19">
        <v>0</v>
      </c>
      <c r="AL20" s="19">
        <f t="shared" si="10"/>
        <v>1</v>
      </c>
      <c r="AM20" s="19">
        <v>1</v>
      </c>
      <c r="AN20" s="19">
        <v>0</v>
      </c>
      <c r="AO20" s="19">
        <f t="shared" si="11"/>
        <v>1</v>
      </c>
      <c r="AP20" s="19">
        <v>2</v>
      </c>
      <c r="AQ20" s="19">
        <v>0</v>
      </c>
      <c r="AR20" s="19">
        <f t="shared" si="12"/>
        <v>2</v>
      </c>
      <c r="AS20" s="19">
        <v>0</v>
      </c>
      <c r="AT20" s="19">
        <v>0</v>
      </c>
      <c r="AU20" s="19">
        <f t="shared" si="13"/>
        <v>0</v>
      </c>
    </row>
    <row r="21" spans="1:47" s="27" customFormat="1">
      <c r="A21" s="19"/>
      <c r="B21" s="19"/>
      <c r="C21" s="187" t="s">
        <v>351</v>
      </c>
      <c r="D21" s="39" t="s">
        <v>352</v>
      </c>
      <c r="E21" s="19" t="s">
        <v>64</v>
      </c>
      <c r="F21" s="19">
        <v>1</v>
      </c>
      <c r="G21" s="19">
        <v>0</v>
      </c>
      <c r="H21" s="19">
        <f t="shared" si="0"/>
        <v>1</v>
      </c>
      <c r="I21" s="19">
        <v>1</v>
      </c>
      <c r="J21" s="19">
        <v>0</v>
      </c>
      <c r="K21" s="19">
        <f t="shared" si="1"/>
        <v>1</v>
      </c>
      <c r="L21" s="19">
        <v>2</v>
      </c>
      <c r="M21" s="19">
        <v>2</v>
      </c>
      <c r="N21" s="19">
        <f t="shared" si="2"/>
        <v>0</v>
      </c>
      <c r="O21" s="19">
        <v>2</v>
      </c>
      <c r="P21" s="19">
        <v>0</v>
      </c>
      <c r="Q21" s="19">
        <f t="shared" si="3"/>
        <v>2</v>
      </c>
      <c r="R21" s="19">
        <v>2</v>
      </c>
      <c r="S21" s="19">
        <v>0</v>
      </c>
      <c r="T21" s="19">
        <f t="shared" si="4"/>
        <v>2</v>
      </c>
      <c r="U21" s="19">
        <v>4</v>
      </c>
      <c r="V21" s="19">
        <v>0</v>
      </c>
      <c r="W21" s="19">
        <f t="shared" si="5"/>
        <v>4</v>
      </c>
      <c r="X21" s="19">
        <v>2</v>
      </c>
      <c r="Y21" s="19">
        <v>0</v>
      </c>
      <c r="Z21" s="19">
        <f t="shared" si="6"/>
        <v>2</v>
      </c>
      <c r="AA21" s="19">
        <v>4</v>
      </c>
      <c r="AB21" s="19">
        <v>0</v>
      </c>
      <c r="AC21" s="19">
        <f t="shared" si="7"/>
        <v>4</v>
      </c>
      <c r="AD21" s="19">
        <v>1</v>
      </c>
      <c r="AE21" s="19">
        <v>0</v>
      </c>
      <c r="AF21" s="19">
        <f t="shared" si="8"/>
        <v>1</v>
      </c>
      <c r="AG21" s="19">
        <v>1</v>
      </c>
      <c r="AH21" s="19">
        <v>0</v>
      </c>
      <c r="AI21" s="19">
        <f t="shared" si="9"/>
        <v>1</v>
      </c>
      <c r="AJ21" s="19">
        <v>1</v>
      </c>
      <c r="AK21" s="19">
        <v>0</v>
      </c>
      <c r="AL21" s="19">
        <f t="shared" si="10"/>
        <v>1</v>
      </c>
      <c r="AM21" s="19">
        <v>1</v>
      </c>
      <c r="AN21" s="19">
        <v>0</v>
      </c>
      <c r="AO21" s="19">
        <f t="shared" si="11"/>
        <v>1</v>
      </c>
      <c r="AP21" s="19">
        <v>2</v>
      </c>
      <c r="AQ21" s="19">
        <v>0</v>
      </c>
      <c r="AR21" s="19">
        <f t="shared" si="12"/>
        <v>2</v>
      </c>
      <c r="AS21" s="19">
        <v>0</v>
      </c>
      <c r="AT21" s="19">
        <v>0</v>
      </c>
      <c r="AU21" s="19">
        <f t="shared" si="13"/>
        <v>0</v>
      </c>
    </row>
    <row r="22" spans="1:47" s="27" customFormat="1">
      <c r="A22" s="19"/>
      <c r="B22" s="19"/>
      <c r="C22" s="187"/>
      <c r="D22" s="19" t="s">
        <v>353</v>
      </c>
      <c r="E22" s="19" t="s">
        <v>64</v>
      </c>
      <c r="F22" s="19">
        <v>0</v>
      </c>
      <c r="G22" s="19">
        <v>0</v>
      </c>
      <c r="H22" s="19">
        <f t="shared" si="0"/>
        <v>0</v>
      </c>
      <c r="I22" s="19">
        <v>0</v>
      </c>
      <c r="J22" s="19">
        <v>0</v>
      </c>
      <c r="K22" s="19">
        <f t="shared" si="1"/>
        <v>0</v>
      </c>
      <c r="L22" s="19">
        <v>2</v>
      </c>
      <c r="M22" s="19">
        <v>1</v>
      </c>
      <c r="N22" s="19">
        <f t="shared" si="2"/>
        <v>1</v>
      </c>
      <c r="O22" s="19">
        <v>0</v>
      </c>
      <c r="P22" s="19">
        <v>0</v>
      </c>
      <c r="Q22" s="19">
        <f t="shared" si="3"/>
        <v>0</v>
      </c>
      <c r="R22" s="19">
        <v>2</v>
      </c>
      <c r="S22" s="19">
        <v>0</v>
      </c>
      <c r="T22" s="19">
        <f t="shared" si="4"/>
        <v>2</v>
      </c>
      <c r="U22" s="19">
        <v>4</v>
      </c>
      <c r="V22" s="19">
        <v>0</v>
      </c>
      <c r="W22" s="19">
        <f t="shared" si="5"/>
        <v>4</v>
      </c>
      <c r="X22" s="19">
        <v>2</v>
      </c>
      <c r="Y22" s="19">
        <v>0</v>
      </c>
      <c r="Z22" s="19">
        <f t="shared" si="6"/>
        <v>2</v>
      </c>
      <c r="AA22" s="19">
        <v>2</v>
      </c>
      <c r="AB22" s="19">
        <v>0</v>
      </c>
      <c r="AC22" s="19">
        <f t="shared" si="7"/>
        <v>2</v>
      </c>
      <c r="AD22" s="19">
        <v>1</v>
      </c>
      <c r="AE22" s="19">
        <v>0</v>
      </c>
      <c r="AF22" s="19">
        <f t="shared" si="8"/>
        <v>1</v>
      </c>
      <c r="AG22" s="19">
        <v>0</v>
      </c>
      <c r="AH22" s="19">
        <v>0</v>
      </c>
      <c r="AI22" s="19">
        <f t="shared" si="9"/>
        <v>0</v>
      </c>
      <c r="AJ22" s="19">
        <v>1</v>
      </c>
      <c r="AK22" s="19">
        <v>0</v>
      </c>
      <c r="AL22" s="19">
        <f t="shared" si="10"/>
        <v>1</v>
      </c>
      <c r="AM22" s="19">
        <v>0</v>
      </c>
      <c r="AN22" s="19">
        <v>0</v>
      </c>
      <c r="AO22" s="19">
        <f t="shared" si="11"/>
        <v>0</v>
      </c>
      <c r="AP22" s="19">
        <v>2</v>
      </c>
      <c r="AQ22" s="19">
        <v>0</v>
      </c>
      <c r="AR22" s="19">
        <f t="shared" si="12"/>
        <v>2</v>
      </c>
      <c r="AS22" s="19">
        <v>0</v>
      </c>
      <c r="AT22" s="19">
        <v>0</v>
      </c>
      <c r="AU22" s="19">
        <f t="shared" si="13"/>
        <v>0</v>
      </c>
    </row>
    <row r="23" spans="1:47">
      <c r="A23" s="20"/>
      <c r="B23" s="20"/>
      <c r="C23" s="38"/>
      <c r="D23" s="20"/>
      <c r="E23" s="20"/>
      <c r="F23" s="42">
        <f>SUM(F4:F22)</f>
        <v>9</v>
      </c>
      <c r="G23" s="42">
        <f t="shared" ref="G23:AU23" si="14">SUM(G4:G22)</f>
        <v>1</v>
      </c>
      <c r="H23" s="42">
        <f t="shared" si="14"/>
        <v>8</v>
      </c>
      <c r="I23" s="42">
        <f t="shared" si="14"/>
        <v>9</v>
      </c>
      <c r="J23" s="42">
        <f t="shared" si="14"/>
        <v>0</v>
      </c>
      <c r="K23" s="42">
        <f t="shared" si="14"/>
        <v>9</v>
      </c>
      <c r="L23" s="42">
        <f t="shared" si="14"/>
        <v>32</v>
      </c>
      <c r="M23" s="42">
        <f t="shared" si="14"/>
        <v>18</v>
      </c>
      <c r="N23" s="42">
        <f t="shared" si="14"/>
        <v>14</v>
      </c>
      <c r="O23" s="42">
        <f t="shared" si="14"/>
        <v>18</v>
      </c>
      <c r="P23" s="42">
        <f t="shared" si="14"/>
        <v>2</v>
      </c>
      <c r="Q23" s="42">
        <f t="shared" si="14"/>
        <v>16</v>
      </c>
      <c r="R23" s="42">
        <f t="shared" si="14"/>
        <v>34</v>
      </c>
      <c r="S23" s="42">
        <f t="shared" si="14"/>
        <v>4</v>
      </c>
      <c r="T23" s="42">
        <f t="shared" si="14"/>
        <v>30</v>
      </c>
      <c r="U23" s="42">
        <f t="shared" si="14"/>
        <v>76</v>
      </c>
      <c r="V23" s="42">
        <f t="shared" si="14"/>
        <v>1</v>
      </c>
      <c r="W23" s="42">
        <f t="shared" si="14"/>
        <v>75</v>
      </c>
      <c r="X23" s="42">
        <f t="shared" si="14"/>
        <v>32</v>
      </c>
      <c r="Y23" s="42">
        <f t="shared" si="14"/>
        <v>0</v>
      </c>
      <c r="Z23" s="42">
        <f t="shared" si="14"/>
        <v>32</v>
      </c>
      <c r="AA23" s="42">
        <f t="shared" si="14"/>
        <v>54</v>
      </c>
      <c r="AB23" s="42">
        <f t="shared" si="14"/>
        <v>2</v>
      </c>
      <c r="AC23" s="42">
        <f t="shared" si="14"/>
        <v>52</v>
      </c>
      <c r="AD23" s="42">
        <f t="shared" si="14"/>
        <v>17</v>
      </c>
      <c r="AE23" s="42">
        <f t="shared" si="14"/>
        <v>0</v>
      </c>
      <c r="AF23" s="42">
        <f t="shared" si="14"/>
        <v>17</v>
      </c>
      <c r="AG23" s="42">
        <f t="shared" si="14"/>
        <v>9</v>
      </c>
      <c r="AH23" s="42">
        <f t="shared" si="14"/>
        <v>1</v>
      </c>
      <c r="AI23" s="42">
        <f t="shared" si="14"/>
        <v>8</v>
      </c>
      <c r="AJ23" s="42">
        <f t="shared" si="14"/>
        <v>16</v>
      </c>
      <c r="AK23" s="42">
        <f t="shared" si="14"/>
        <v>0</v>
      </c>
      <c r="AL23" s="42">
        <f t="shared" si="14"/>
        <v>16</v>
      </c>
      <c r="AM23" s="42">
        <f t="shared" si="14"/>
        <v>9</v>
      </c>
      <c r="AN23" s="42">
        <f t="shared" si="14"/>
        <v>0</v>
      </c>
      <c r="AO23" s="42">
        <f t="shared" si="14"/>
        <v>9</v>
      </c>
      <c r="AP23" s="42">
        <f t="shared" si="14"/>
        <v>32</v>
      </c>
      <c r="AQ23" s="42">
        <f t="shared" si="14"/>
        <v>0</v>
      </c>
      <c r="AR23" s="42">
        <f t="shared" si="14"/>
        <v>32</v>
      </c>
      <c r="AS23" s="42">
        <f t="shared" si="14"/>
        <v>0</v>
      </c>
      <c r="AT23" s="42">
        <f t="shared" si="14"/>
        <v>0</v>
      </c>
      <c r="AU23" s="42">
        <f t="shared" si="14"/>
        <v>0</v>
      </c>
    </row>
  </sheetData>
  <autoFilter ref="A1:AU23" xr:uid="{1001EE1C-0D16-474B-92A0-1C3127669B8A}"/>
  <mergeCells count="12">
    <mergeCell ref="R2:T2"/>
    <mergeCell ref="U2:W2"/>
    <mergeCell ref="C21:C22"/>
    <mergeCell ref="F2:H2"/>
    <mergeCell ref="I2:K2"/>
    <mergeCell ref="L2:N2"/>
    <mergeCell ref="O2:Q2"/>
    <mergeCell ref="C4:C5"/>
    <mergeCell ref="C6:C7"/>
    <mergeCell ref="C8:C9"/>
    <mergeCell ref="C10:C14"/>
    <mergeCell ref="C17:C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7352-40D6-419D-8BCE-BEAFA3E2780B}">
  <dimension ref="A1:AU30"/>
  <sheetViews>
    <sheetView zoomScale="86" zoomScaleNormal="86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D21" sqref="D21"/>
    </sheetView>
  </sheetViews>
  <sheetFormatPr defaultColWidth="8" defaultRowHeight="15"/>
  <cols>
    <col min="1" max="1" width="8" style="20"/>
    <col min="2" max="2" width="14" style="20" customWidth="1"/>
    <col min="3" max="3" width="18" style="20" bestFit="1" customWidth="1"/>
    <col min="4" max="4" width="15.375" style="20" customWidth="1"/>
    <col min="5" max="16384" width="8" style="20"/>
  </cols>
  <sheetData>
    <row r="1" spans="1:47">
      <c r="F1" s="20" t="s">
        <v>354</v>
      </c>
    </row>
    <row r="2" spans="1:47">
      <c r="F2" s="185" t="s">
        <v>1</v>
      </c>
      <c r="G2" s="185"/>
      <c r="H2" s="185"/>
      <c r="I2" s="185" t="s">
        <v>2</v>
      </c>
      <c r="J2" s="185"/>
      <c r="K2" s="185"/>
      <c r="L2" s="185" t="s">
        <v>3</v>
      </c>
      <c r="M2" s="185"/>
      <c r="N2" s="185"/>
      <c r="O2" s="185" t="s">
        <v>4</v>
      </c>
      <c r="P2" s="185"/>
      <c r="Q2" s="185"/>
      <c r="R2" s="185" t="s">
        <v>5</v>
      </c>
      <c r="S2" s="185"/>
      <c r="T2" s="185"/>
      <c r="U2" s="185" t="s">
        <v>6</v>
      </c>
      <c r="V2" s="185"/>
      <c r="W2" s="185"/>
      <c r="X2" s="119"/>
      <c r="Y2" s="119" t="s">
        <v>7</v>
      </c>
      <c r="Z2" s="119"/>
      <c r="AA2" s="119"/>
      <c r="AB2" s="119" t="s">
        <v>8</v>
      </c>
      <c r="AC2" s="119"/>
      <c r="AD2" s="119"/>
      <c r="AE2" s="119" t="s">
        <v>9</v>
      </c>
      <c r="AF2" s="119"/>
      <c r="AG2" s="119"/>
      <c r="AH2" s="119" t="s">
        <v>10</v>
      </c>
      <c r="AI2" s="119"/>
      <c r="AJ2" s="119"/>
      <c r="AK2" s="119" t="s">
        <v>11</v>
      </c>
      <c r="AL2" s="119"/>
      <c r="AM2" s="119"/>
      <c r="AN2" s="119" t="s">
        <v>12</v>
      </c>
      <c r="AO2" s="119"/>
      <c r="AP2" s="119"/>
      <c r="AQ2" s="119" t="s">
        <v>13</v>
      </c>
      <c r="AR2" s="119"/>
      <c r="AS2" s="119"/>
      <c r="AT2" s="119" t="s">
        <v>14</v>
      </c>
      <c r="AU2" s="119"/>
    </row>
    <row r="3" spans="1:47">
      <c r="A3" s="20" t="s">
        <v>15</v>
      </c>
      <c r="B3" s="20" t="s">
        <v>16</v>
      </c>
      <c r="C3" s="20" t="s">
        <v>17</v>
      </c>
      <c r="D3" s="20" t="s">
        <v>57</v>
      </c>
      <c r="E3" s="20" t="s">
        <v>18</v>
      </c>
      <c r="F3" s="120" t="s">
        <v>19</v>
      </c>
      <c r="G3" s="120" t="s">
        <v>20</v>
      </c>
      <c r="H3" s="119" t="s">
        <v>21</v>
      </c>
      <c r="I3" s="120" t="s">
        <v>19</v>
      </c>
      <c r="J3" s="120" t="s">
        <v>20</v>
      </c>
      <c r="K3" s="119" t="s">
        <v>21</v>
      </c>
      <c r="L3" s="120" t="s">
        <v>19</v>
      </c>
      <c r="M3" s="120" t="s">
        <v>20</v>
      </c>
      <c r="N3" s="119" t="s">
        <v>21</v>
      </c>
      <c r="O3" s="120" t="s">
        <v>19</v>
      </c>
      <c r="P3" s="120" t="s">
        <v>20</v>
      </c>
      <c r="Q3" s="119" t="s">
        <v>21</v>
      </c>
      <c r="R3" s="120" t="s">
        <v>19</v>
      </c>
      <c r="S3" s="120" t="s">
        <v>20</v>
      </c>
      <c r="T3" s="119" t="s">
        <v>21</v>
      </c>
      <c r="U3" s="120" t="s">
        <v>19</v>
      </c>
      <c r="V3" s="120" t="s">
        <v>20</v>
      </c>
      <c r="W3" s="119" t="s">
        <v>21</v>
      </c>
      <c r="X3" s="120" t="s">
        <v>19</v>
      </c>
      <c r="Y3" s="120" t="s">
        <v>20</v>
      </c>
      <c r="Z3" s="119" t="s">
        <v>21</v>
      </c>
      <c r="AA3" s="120" t="s">
        <v>19</v>
      </c>
      <c r="AB3" s="120" t="s">
        <v>20</v>
      </c>
      <c r="AC3" s="119" t="s">
        <v>21</v>
      </c>
      <c r="AD3" s="120" t="s">
        <v>19</v>
      </c>
      <c r="AE3" s="120" t="s">
        <v>20</v>
      </c>
      <c r="AF3" s="119" t="s">
        <v>21</v>
      </c>
      <c r="AG3" s="120" t="s">
        <v>19</v>
      </c>
      <c r="AH3" s="120" t="s">
        <v>20</v>
      </c>
      <c r="AI3" s="119" t="s">
        <v>21</v>
      </c>
      <c r="AJ3" s="120" t="s">
        <v>19</v>
      </c>
      <c r="AK3" s="120" t="s">
        <v>20</v>
      </c>
      <c r="AL3" s="119" t="s">
        <v>21</v>
      </c>
      <c r="AM3" s="120" t="s">
        <v>19</v>
      </c>
      <c r="AN3" s="120" t="s">
        <v>20</v>
      </c>
      <c r="AO3" s="119" t="s">
        <v>21</v>
      </c>
      <c r="AP3" s="120" t="s">
        <v>19</v>
      </c>
      <c r="AQ3" s="120" t="s">
        <v>20</v>
      </c>
      <c r="AR3" s="119" t="s">
        <v>21</v>
      </c>
      <c r="AS3" s="120" t="s">
        <v>19</v>
      </c>
      <c r="AT3" s="120" t="s">
        <v>20</v>
      </c>
      <c r="AU3" s="119" t="s">
        <v>21</v>
      </c>
    </row>
    <row r="4" spans="1:47" s="19" customFormat="1">
      <c r="B4" s="19" t="s">
        <v>355</v>
      </c>
      <c r="C4" s="188" t="s">
        <v>356</v>
      </c>
      <c r="D4" s="149" t="s">
        <v>356</v>
      </c>
      <c r="E4" s="10" t="s">
        <v>64</v>
      </c>
      <c r="F4" s="10">
        <v>1</v>
      </c>
      <c r="G4" s="10">
        <v>0</v>
      </c>
      <c r="H4" s="19">
        <f>F4-G4</f>
        <v>1</v>
      </c>
      <c r="I4" s="10">
        <v>1</v>
      </c>
      <c r="J4" s="10">
        <v>0</v>
      </c>
      <c r="K4" s="19">
        <f t="shared" ref="K4:K21" si="0">I4-J4</f>
        <v>1</v>
      </c>
      <c r="L4" s="10">
        <v>4</v>
      </c>
      <c r="M4" s="10">
        <v>3</v>
      </c>
      <c r="N4" s="19">
        <f t="shared" ref="N4:N22" si="1">L4-M4</f>
        <v>1</v>
      </c>
      <c r="O4" s="10">
        <v>2</v>
      </c>
      <c r="P4" s="10">
        <v>0</v>
      </c>
      <c r="Q4" s="19">
        <f t="shared" ref="Q4:Q21" si="2">O4-P4</f>
        <v>2</v>
      </c>
      <c r="R4" s="10">
        <v>2</v>
      </c>
      <c r="S4" s="10">
        <v>1</v>
      </c>
      <c r="T4" s="19">
        <f t="shared" ref="T4:T21" si="3">R4-S4</f>
        <v>1</v>
      </c>
      <c r="U4" s="10">
        <v>2</v>
      </c>
      <c r="V4" s="10">
        <v>2</v>
      </c>
      <c r="W4" s="19">
        <f t="shared" ref="W4:W21" si="4">U4-V4</f>
        <v>0</v>
      </c>
      <c r="X4" s="10">
        <v>2</v>
      </c>
      <c r="Y4" s="10">
        <v>0</v>
      </c>
      <c r="Z4" s="19">
        <f t="shared" ref="Z4:Z21" si="5">X4-Y4</f>
        <v>2</v>
      </c>
      <c r="AA4" s="10">
        <v>4</v>
      </c>
      <c r="AB4" s="10">
        <v>4</v>
      </c>
      <c r="AC4" s="19">
        <f t="shared" ref="AC4:AC21" si="6">AA4-AB4</f>
        <v>0</v>
      </c>
      <c r="AD4" s="10">
        <v>1</v>
      </c>
      <c r="AE4" s="10">
        <v>0</v>
      </c>
      <c r="AF4" s="19">
        <f t="shared" ref="AF4:AF21" si="7">AD4-AE4</f>
        <v>1</v>
      </c>
      <c r="AG4" s="10">
        <v>1</v>
      </c>
      <c r="AH4" s="10">
        <v>0</v>
      </c>
      <c r="AI4" s="19">
        <f t="shared" ref="AI4:AI21" si="8">AG4-AH4</f>
        <v>1</v>
      </c>
      <c r="AJ4" s="10">
        <v>1</v>
      </c>
      <c r="AK4" s="10">
        <v>0</v>
      </c>
      <c r="AL4" s="19">
        <f t="shared" ref="AL4:AL21" si="9">AJ4-AK4</f>
        <v>1</v>
      </c>
      <c r="AM4" s="10">
        <v>1</v>
      </c>
      <c r="AN4" s="10">
        <v>1</v>
      </c>
      <c r="AO4" s="19">
        <f t="shared" ref="AO4:AO21" si="10">AM4-AN4</f>
        <v>0</v>
      </c>
      <c r="AP4" s="10">
        <v>2</v>
      </c>
      <c r="AQ4" s="10">
        <v>2</v>
      </c>
      <c r="AR4" s="19">
        <f t="shared" ref="AR4:AR21" si="11">AP4-AQ4</f>
        <v>0</v>
      </c>
      <c r="AS4" s="10">
        <v>1</v>
      </c>
      <c r="AT4" s="10">
        <v>0</v>
      </c>
      <c r="AU4" s="19">
        <f t="shared" ref="AU4:AU21" si="12">AS4-AT4</f>
        <v>1</v>
      </c>
    </row>
    <row r="5" spans="1:47">
      <c r="C5" s="189"/>
      <c r="D5" s="8" t="s">
        <v>357</v>
      </c>
      <c r="E5" s="8" t="s">
        <v>64</v>
      </c>
      <c r="F5" s="8">
        <v>0</v>
      </c>
      <c r="G5" s="8">
        <v>0</v>
      </c>
      <c r="H5" s="19">
        <f t="shared" ref="H5:H21" si="13">F5-G5</f>
        <v>0</v>
      </c>
      <c r="I5" s="8">
        <v>0</v>
      </c>
      <c r="J5" s="8">
        <v>0</v>
      </c>
      <c r="K5" s="20">
        <f t="shared" si="0"/>
        <v>0</v>
      </c>
      <c r="L5" s="8">
        <v>2</v>
      </c>
      <c r="M5" s="8">
        <v>2</v>
      </c>
      <c r="N5" s="20">
        <f t="shared" si="1"/>
        <v>0</v>
      </c>
      <c r="O5" s="8">
        <v>0</v>
      </c>
      <c r="P5" s="8">
        <v>0</v>
      </c>
      <c r="Q5" s="20">
        <f t="shared" si="2"/>
        <v>0</v>
      </c>
      <c r="R5" s="8">
        <v>2</v>
      </c>
      <c r="S5" s="8">
        <v>1</v>
      </c>
      <c r="T5" s="20">
        <f t="shared" si="3"/>
        <v>1</v>
      </c>
      <c r="U5" s="8">
        <v>2</v>
      </c>
      <c r="V5" s="8">
        <v>0</v>
      </c>
      <c r="W5" s="20">
        <f t="shared" si="4"/>
        <v>2</v>
      </c>
      <c r="X5" s="8">
        <v>2</v>
      </c>
      <c r="Y5" s="8">
        <v>0</v>
      </c>
      <c r="Z5" s="20">
        <f t="shared" si="5"/>
        <v>2</v>
      </c>
      <c r="AA5" s="8">
        <v>2</v>
      </c>
      <c r="AB5" s="8">
        <v>2</v>
      </c>
      <c r="AC5" s="20">
        <f t="shared" si="6"/>
        <v>0</v>
      </c>
      <c r="AD5" s="8">
        <v>1</v>
      </c>
      <c r="AE5" s="8">
        <v>0</v>
      </c>
      <c r="AF5" s="20">
        <f t="shared" si="7"/>
        <v>1</v>
      </c>
      <c r="AG5" s="8">
        <v>0</v>
      </c>
      <c r="AH5" s="8">
        <v>0</v>
      </c>
      <c r="AI5" s="20">
        <f t="shared" si="8"/>
        <v>0</v>
      </c>
      <c r="AJ5" s="8">
        <v>1</v>
      </c>
      <c r="AK5" s="8">
        <v>0</v>
      </c>
      <c r="AL5" s="20">
        <f t="shared" si="9"/>
        <v>1</v>
      </c>
      <c r="AM5" s="8">
        <v>0</v>
      </c>
      <c r="AN5" s="8">
        <v>0</v>
      </c>
      <c r="AO5" s="20">
        <f t="shared" si="10"/>
        <v>0</v>
      </c>
      <c r="AP5" s="10">
        <v>2</v>
      </c>
      <c r="AQ5" s="8">
        <v>0</v>
      </c>
      <c r="AR5" s="20">
        <f t="shared" si="11"/>
        <v>2</v>
      </c>
      <c r="AS5" s="8">
        <v>0</v>
      </c>
      <c r="AT5" s="8">
        <v>0</v>
      </c>
      <c r="AU5" s="20">
        <f t="shared" si="12"/>
        <v>0</v>
      </c>
    </row>
    <row r="6" spans="1:47">
      <c r="C6" s="190"/>
      <c r="D6" s="8" t="s">
        <v>358</v>
      </c>
      <c r="E6" s="8" t="s">
        <v>64</v>
      </c>
      <c r="F6" s="8">
        <v>0</v>
      </c>
      <c r="G6" s="8">
        <v>0</v>
      </c>
      <c r="H6" s="19">
        <f t="shared" si="13"/>
        <v>0</v>
      </c>
      <c r="I6" s="8">
        <v>0</v>
      </c>
      <c r="J6" s="8">
        <v>0</v>
      </c>
      <c r="K6" s="20">
        <f t="shared" si="0"/>
        <v>0</v>
      </c>
      <c r="L6" s="8">
        <v>2</v>
      </c>
      <c r="M6" s="8">
        <v>0</v>
      </c>
      <c r="N6" s="20">
        <f t="shared" si="1"/>
        <v>2</v>
      </c>
      <c r="O6" s="8">
        <v>0</v>
      </c>
      <c r="P6" s="8">
        <v>0</v>
      </c>
      <c r="Q6" s="20">
        <f t="shared" si="2"/>
        <v>0</v>
      </c>
      <c r="R6" s="8">
        <v>2</v>
      </c>
      <c r="S6" s="8">
        <v>2</v>
      </c>
      <c r="T6" s="20">
        <f t="shared" si="3"/>
        <v>0</v>
      </c>
      <c r="U6" s="8">
        <v>2</v>
      </c>
      <c r="V6" s="8">
        <v>0</v>
      </c>
      <c r="W6" s="20">
        <f t="shared" si="4"/>
        <v>2</v>
      </c>
      <c r="X6" s="8">
        <v>2</v>
      </c>
      <c r="Y6" s="8">
        <v>0</v>
      </c>
      <c r="Z6" s="20">
        <f t="shared" si="5"/>
        <v>2</v>
      </c>
      <c r="AA6" s="8">
        <v>2</v>
      </c>
      <c r="AB6" s="8">
        <v>2</v>
      </c>
      <c r="AC6" s="20">
        <f t="shared" si="6"/>
        <v>0</v>
      </c>
      <c r="AD6" s="8">
        <v>1</v>
      </c>
      <c r="AE6" s="8">
        <v>0</v>
      </c>
      <c r="AF6" s="20">
        <f t="shared" si="7"/>
        <v>1</v>
      </c>
      <c r="AG6" s="8">
        <v>0</v>
      </c>
      <c r="AH6" s="8">
        <v>0</v>
      </c>
      <c r="AI6" s="20">
        <f t="shared" si="8"/>
        <v>0</v>
      </c>
      <c r="AJ6" s="8">
        <v>1</v>
      </c>
      <c r="AK6" s="8">
        <v>0</v>
      </c>
      <c r="AL6" s="20">
        <f t="shared" si="9"/>
        <v>1</v>
      </c>
      <c r="AM6" s="8">
        <v>0</v>
      </c>
      <c r="AN6" s="8">
        <v>0</v>
      </c>
      <c r="AO6" s="20">
        <f t="shared" si="10"/>
        <v>0</v>
      </c>
      <c r="AP6" s="10">
        <v>2</v>
      </c>
      <c r="AQ6" s="8">
        <v>0</v>
      </c>
      <c r="AR6" s="20">
        <f t="shared" si="11"/>
        <v>2</v>
      </c>
      <c r="AS6" s="8">
        <v>0</v>
      </c>
      <c r="AT6" s="8">
        <v>0</v>
      </c>
      <c r="AU6" s="20">
        <f t="shared" si="12"/>
        <v>0</v>
      </c>
    </row>
    <row r="7" spans="1:47" s="19" customFormat="1">
      <c r="C7" s="124" t="s">
        <v>359</v>
      </c>
      <c r="D7" s="149" t="s">
        <v>360</v>
      </c>
      <c r="E7" s="10" t="s">
        <v>64</v>
      </c>
      <c r="F7" s="10">
        <v>1</v>
      </c>
      <c r="G7" s="10">
        <v>0</v>
      </c>
      <c r="H7" s="19">
        <f t="shared" si="13"/>
        <v>1</v>
      </c>
      <c r="I7" s="10">
        <v>1</v>
      </c>
      <c r="J7" s="10">
        <v>0</v>
      </c>
      <c r="K7" s="19">
        <f t="shared" si="0"/>
        <v>1</v>
      </c>
      <c r="L7" s="10">
        <v>4</v>
      </c>
      <c r="M7" s="10">
        <v>2</v>
      </c>
      <c r="N7" s="19">
        <f t="shared" si="1"/>
        <v>2</v>
      </c>
      <c r="O7" s="10">
        <v>2</v>
      </c>
      <c r="P7" s="10">
        <v>1</v>
      </c>
      <c r="Q7" s="19">
        <f t="shared" si="2"/>
        <v>1</v>
      </c>
      <c r="R7" s="10">
        <v>2</v>
      </c>
      <c r="S7" s="10">
        <v>1</v>
      </c>
      <c r="T7" s="19">
        <f t="shared" si="3"/>
        <v>1</v>
      </c>
      <c r="U7" s="10">
        <v>2</v>
      </c>
      <c r="V7" s="10">
        <v>0</v>
      </c>
      <c r="W7" s="19">
        <f t="shared" si="4"/>
        <v>2</v>
      </c>
      <c r="X7" s="10">
        <v>2</v>
      </c>
      <c r="Y7" s="10">
        <v>0</v>
      </c>
      <c r="Z7" s="19">
        <f t="shared" si="5"/>
        <v>2</v>
      </c>
      <c r="AA7" s="10">
        <v>4</v>
      </c>
      <c r="AB7" s="10">
        <v>4</v>
      </c>
      <c r="AC7" s="19">
        <f t="shared" si="6"/>
        <v>0</v>
      </c>
      <c r="AD7" s="10">
        <v>1</v>
      </c>
      <c r="AE7" s="10">
        <v>0</v>
      </c>
      <c r="AF7" s="19">
        <f t="shared" si="7"/>
        <v>1</v>
      </c>
      <c r="AG7" s="10">
        <v>1</v>
      </c>
      <c r="AH7" s="10">
        <v>0</v>
      </c>
      <c r="AI7" s="19">
        <f t="shared" si="8"/>
        <v>1</v>
      </c>
      <c r="AJ7" s="10">
        <v>1</v>
      </c>
      <c r="AK7" s="10">
        <v>0</v>
      </c>
      <c r="AL7" s="19">
        <f t="shared" si="9"/>
        <v>1</v>
      </c>
      <c r="AM7" s="10">
        <v>1</v>
      </c>
      <c r="AN7" s="10">
        <v>0</v>
      </c>
      <c r="AO7" s="19">
        <f t="shared" si="10"/>
        <v>1</v>
      </c>
      <c r="AP7" s="10">
        <v>2</v>
      </c>
      <c r="AQ7" s="10">
        <v>2</v>
      </c>
      <c r="AR7" s="19">
        <f t="shared" si="11"/>
        <v>0</v>
      </c>
      <c r="AS7" s="10">
        <v>1</v>
      </c>
      <c r="AT7" s="10">
        <v>0</v>
      </c>
      <c r="AU7" s="19">
        <f t="shared" si="12"/>
        <v>1</v>
      </c>
    </row>
    <row r="8" spans="1:47">
      <c r="C8" s="191" t="s">
        <v>361</v>
      </c>
      <c r="D8" s="8" t="s">
        <v>362</v>
      </c>
      <c r="E8" s="8" t="s">
        <v>64</v>
      </c>
      <c r="F8" s="8">
        <v>0</v>
      </c>
      <c r="G8" s="8">
        <v>0</v>
      </c>
      <c r="H8" s="19">
        <f t="shared" si="13"/>
        <v>0</v>
      </c>
      <c r="I8" s="8">
        <v>0</v>
      </c>
      <c r="J8" s="8">
        <v>0</v>
      </c>
      <c r="K8" s="20">
        <f t="shared" si="0"/>
        <v>0</v>
      </c>
      <c r="L8" s="8">
        <v>2</v>
      </c>
      <c r="M8" s="8">
        <v>2</v>
      </c>
      <c r="N8" s="20">
        <f t="shared" si="1"/>
        <v>0</v>
      </c>
      <c r="O8" s="8">
        <v>2</v>
      </c>
      <c r="P8" s="8">
        <v>1</v>
      </c>
      <c r="Q8" s="20">
        <f t="shared" si="2"/>
        <v>1</v>
      </c>
      <c r="R8" s="8">
        <v>2</v>
      </c>
      <c r="S8" s="8">
        <v>2</v>
      </c>
      <c r="T8" s="20">
        <f t="shared" si="3"/>
        <v>0</v>
      </c>
      <c r="U8" s="8">
        <v>2</v>
      </c>
      <c r="V8" s="8">
        <v>4</v>
      </c>
      <c r="W8" s="20">
        <f t="shared" si="4"/>
        <v>-2</v>
      </c>
      <c r="X8" s="8">
        <v>2</v>
      </c>
      <c r="Y8" s="8">
        <v>1</v>
      </c>
      <c r="Z8" s="20">
        <f t="shared" si="5"/>
        <v>1</v>
      </c>
      <c r="AA8" s="8">
        <v>2</v>
      </c>
      <c r="AB8" s="8">
        <v>4</v>
      </c>
      <c r="AC8" s="20">
        <f t="shared" si="6"/>
        <v>-2</v>
      </c>
      <c r="AD8" s="8">
        <v>1</v>
      </c>
      <c r="AE8" s="8">
        <v>0</v>
      </c>
      <c r="AF8" s="20">
        <f t="shared" si="7"/>
        <v>1</v>
      </c>
      <c r="AG8" s="8">
        <v>0</v>
      </c>
      <c r="AH8" s="8">
        <v>0</v>
      </c>
      <c r="AI8" s="20">
        <f t="shared" si="8"/>
        <v>0</v>
      </c>
      <c r="AJ8" s="8">
        <v>1</v>
      </c>
      <c r="AK8" s="8">
        <v>0</v>
      </c>
      <c r="AL8" s="20">
        <f t="shared" si="9"/>
        <v>1</v>
      </c>
      <c r="AM8" s="8">
        <v>0</v>
      </c>
      <c r="AN8" s="8">
        <v>0</v>
      </c>
      <c r="AO8" s="20">
        <f t="shared" si="10"/>
        <v>0</v>
      </c>
      <c r="AP8" s="10">
        <v>2</v>
      </c>
      <c r="AQ8" s="8">
        <v>0</v>
      </c>
      <c r="AR8" s="20">
        <f t="shared" si="11"/>
        <v>2</v>
      </c>
      <c r="AS8" s="8">
        <v>0</v>
      </c>
      <c r="AT8" s="8">
        <v>0</v>
      </c>
      <c r="AU8" s="20">
        <f t="shared" si="12"/>
        <v>0</v>
      </c>
    </row>
    <row r="9" spans="1:47">
      <c r="C9" s="191"/>
      <c r="D9" s="8" t="s">
        <v>363</v>
      </c>
      <c r="E9" s="8" t="s">
        <v>64</v>
      </c>
      <c r="F9" s="8">
        <v>0</v>
      </c>
      <c r="G9" s="8">
        <v>0</v>
      </c>
      <c r="H9" s="19">
        <f t="shared" si="13"/>
        <v>0</v>
      </c>
      <c r="I9" s="8">
        <v>0</v>
      </c>
      <c r="J9" s="8">
        <v>0</v>
      </c>
      <c r="K9" s="20">
        <f t="shared" si="0"/>
        <v>0</v>
      </c>
      <c r="L9" s="8">
        <v>2</v>
      </c>
      <c r="M9" s="8">
        <v>1</v>
      </c>
      <c r="N9" s="20">
        <f t="shared" si="1"/>
        <v>1</v>
      </c>
      <c r="O9" s="8">
        <v>0</v>
      </c>
      <c r="P9" s="8">
        <v>0</v>
      </c>
      <c r="Q9" s="20">
        <f t="shared" si="2"/>
        <v>0</v>
      </c>
      <c r="R9" s="8">
        <v>2</v>
      </c>
      <c r="S9" s="8">
        <v>2</v>
      </c>
      <c r="T9" s="20">
        <f t="shared" si="3"/>
        <v>0</v>
      </c>
      <c r="U9" s="8">
        <v>2</v>
      </c>
      <c r="V9" s="8">
        <v>0</v>
      </c>
      <c r="W9" s="20">
        <f t="shared" si="4"/>
        <v>2</v>
      </c>
      <c r="X9" s="8">
        <v>2</v>
      </c>
      <c r="Y9" s="8">
        <v>0</v>
      </c>
      <c r="Z9" s="20">
        <f t="shared" si="5"/>
        <v>2</v>
      </c>
      <c r="AA9" s="8">
        <v>2</v>
      </c>
      <c r="AB9" s="8">
        <v>4</v>
      </c>
      <c r="AC9" s="20">
        <f t="shared" si="6"/>
        <v>-2</v>
      </c>
      <c r="AD9" s="8">
        <v>1</v>
      </c>
      <c r="AE9" s="8">
        <v>0</v>
      </c>
      <c r="AF9" s="20">
        <f t="shared" si="7"/>
        <v>1</v>
      </c>
      <c r="AG9" s="8">
        <v>0</v>
      </c>
      <c r="AH9" s="8">
        <v>0</v>
      </c>
      <c r="AI9" s="20">
        <f t="shared" si="8"/>
        <v>0</v>
      </c>
      <c r="AJ9" s="8">
        <v>1</v>
      </c>
      <c r="AK9" s="8">
        <v>0</v>
      </c>
      <c r="AL9" s="20">
        <f t="shared" si="9"/>
        <v>1</v>
      </c>
      <c r="AM9" s="8">
        <v>0</v>
      </c>
      <c r="AN9" s="8">
        <v>0</v>
      </c>
      <c r="AO9" s="20">
        <f t="shared" si="10"/>
        <v>0</v>
      </c>
      <c r="AP9" s="10">
        <v>2</v>
      </c>
      <c r="AQ9" s="8">
        <v>2</v>
      </c>
      <c r="AR9" s="20">
        <f t="shared" si="11"/>
        <v>0</v>
      </c>
      <c r="AS9" s="8">
        <v>0</v>
      </c>
      <c r="AT9" s="8">
        <v>0</v>
      </c>
      <c r="AU9" s="20">
        <f t="shared" si="12"/>
        <v>0</v>
      </c>
    </row>
    <row r="10" spans="1:47" s="19" customFormat="1">
      <c r="C10" s="191"/>
      <c r="D10" s="149" t="s">
        <v>364</v>
      </c>
      <c r="E10" s="10" t="s">
        <v>64</v>
      </c>
      <c r="F10" s="10">
        <v>1</v>
      </c>
      <c r="G10" s="10">
        <v>1</v>
      </c>
      <c r="H10" s="19">
        <f t="shared" si="13"/>
        <v>0</v>
      </c>
      <c r="I10" s="10">
        <v>1</v>
      </c>
      <c r="J10" s="10">
        <v>0</v>
      </c>
      <c r="K10" s="19">
        <f t="shared" si="0"/>
        <v>1</v>
      </c>
      <c r="L10" s="10">
        <v>4</v>
      </c>
      <c r="M10" s="10">
        <v>2</v>
      </c>
      <c r="N10" s="19">
        <f t="shared" si="1"/>
        <v>2</v>
      </c>
      <c r="O10" s="10">
        <v>2</v>
      </c>
      <c r="P10" s="10">
        <v>0</v>
      </c>
      <c r="Q10" s="19">
        <f t="shared" si="2"/>
        <v>2</v>
      </c>
      <c r="R10" s="10">
        <v>2</v>
      </c>
      <c r="S10" s="10">
        <v>2</v>
      </c>
      <c r="T10" s="19">
        <f t="shared" si="3"/>
        <v>0</v>
      </c>
      <c r="U10" s="10">
        <v>2</v>
      </c>
      <c r="V10" s="10">
        <v>0</v>
      </c>
      <c r="W10" s="19">
        <f t="shared" si="4"/>
        <v>2</v>
      </c>
      <c r="X10" s="10">
        <v>2</v>
      </c>
      <c r="Y10" s="10">
        <v>0</v>
      </c>
      <c r="Z10" s="19">
        <f t="shared" si="5"/>
        <v>2</v>
      </c>
      <c r="AA10" s="10">
        <v>4</v>
      </c>
      <c r="AB10" s="10">
        <v>4</v>
      </c>
      <c r="AC10" s="19">
        <f t="shared" si="6"/>
        <v>0</v>
      </c>
      <c r="AD10" s="10">
        <v>1</v>
      </c>
      <c r="AE10" s="10">
        <v>0</v>
      </c>
      <c r="AF10" s="19">
        <f t="shared" si="7"/>
        <v>1</v>
      </c>
      <c r="AG10" s="10">
        <v>1</v>
      </c>
      <c r="AH10" s="10">
        <v>0</v>
      </c>
      <c r="AI10" s="19">
        <f t="shared" si="8"/>
        <v>1</v>
      </c>
      <c r="AJ10" s="10">
        <v>1</v>
      </c>
      <c r="AK10" s="10">
        <v>0</v>
      </c>
      <c r="AL10" s="19">
        <f t="shared" si="9"/>
        <v>1</v>
      </c>
      <c r="AM10" s="10">
        <v>1</v>
      </c>
      <c r="AN10" s="10">
        <v>0</v>
      </c>
      <c r="AO10" s="19">
        <f t="shared" si="10"/>
        <v>1</v>
      </c>
      <c r="AP10" s="10">
        <v>2</v>
      </c>
      <c r="AQ10" s="10">
        <v>2</v>
      </c>
      <c r="AR10" s="19">
        <f t="shared" si="11"/>
        <v>0</v>
      </c>
      <c r="AS10" s="10">
        <v>1</v>
      </c>
      <c r="AT10" s="10">
        <v>0</v>
      </c>
      <c r="AU10" s="19">
        <f t="shared" si="12"/>
        <v>1</v>
      </c>
    </row>
    <row r="11" spans="1:47" s="19" customFormat="1">
      <c r="C11" s="125" t="s">
        <v>365</v>
      </c>
      <c r="D11" s="10" t="s">
        <v>366</v>
      </c>
      <c r="E11" s="10" t="s">
        <v>38</v>
      </c>
      <c r="F11" s="10">
        <v>0</v>
      </c>
      <c r="G11" s="10">
        <v>0</v>
      </c>
      <c r="H11" s="19">
        <f t="shared" si="13"/>
        <v>0</v>
      </c>
      <c r="I11" s="10">
        <v>0</v>
      </c>
      <c r="J11" s="10">
        <v>0</v>
      </c>
      <c r="K11" s="19">
        <v>0</v>
      </c>
      <c r="L11" s="10">
        <v>0</v>
      </c>
      <c r="M11" s="10">
        <v>0</v>
      </c>
      <c r="N11" s="19">
        <f t="shared" si="1"/>
        <v>0</v>
      </c>
      <c r="O11" s="10">
        <v>0</v>
      </c>
      <c r="P11" s="10">
        <v>0</v>
      </c>
      <c r="Q11" s="19">
        <v>0</v>
      </c>
      <c r="R11" s="10">
        <v>0</v>
      </c>
      <c r="S11" s="10">
        <v>1</v>
      </c>
      <c r="T11" s="19">
        <f t="shared" si="3"/>
        <v>-1</v>
      </c>
      <c r="U11" s="10">
        <v>2</v>
      </c>
      <c r="V11" s="10">
        <v>0</v>
      </c>
      <c r="W11" s="19">
        <f t="shared" si="4"/>
        <v>2</v>
      </c>
      <c r="X11" s="10">
        <v>0</v>
      </c>
      <c r="Y11" s="10">
        <v>0</v>
      </c>
      <c r="Z11" s="19">
        <f t="shared" si="5"/>
        <v>0</v>
      </c>
      <c r="AA11" s="10">
        <v>2</v>
      </c>
      <c r="AB11" s="10">
        <v>1</v>
      </c>
      <c r="AC11" s="19">
        <f t="shared" si="6"/>
        <v>1</v>
      </c>
      <c r="AD11" s="10">
        <v>0</v>
      </c>
      <c r="AE11" s="10">
        <v>0</v>
      </c>
      <c r="AF11" s="19">
        <f t="shared" si="7"/>
        <v>0</v>
      </c>
      <c r="AG11" s="10">
        <v>0</v>
      </c>
      <c r="AH11" s="10">
        <v>0</v>
      </c>
      <c r="AI11" s="19">
        <f t="shared" si="8"/>
        <v>0</v>
      </c>
      <c r="AJ11" s="10">
        <v>0</v>
      </c>
      <c r="AK11" s="10">
        <v>0</v>
      </c>
      <c r="AL11" s="19">
        <f t="shared" si="9"/>
        <v>0</v>
      </c>
      <c r="AM11" s="10">
        <v>0</v>
      </c>
      <c r="AN11" s="10">
        <v>0</v>
      </c>
      <c r="AO11" s="19">
        <f t="shared" si="10"/>
        <v>0</v>
      </c>
      <c r="AP11" s="10">
        <v>2</v>
      </c>
      <c r="AQ11" s="10">
        <v>0</v>
      </c>
      <c r="AR11" s="19">
        <f t="shared" si="11"/>
        <v>2</v>
      </c>
      <c r="AS11" s="10">
        <v>0</v>
      </c>
      <c r="AT11" s="10">
        <v>0</v>
      </c>
      <c r="AU11" s="10">
        <v>1</v>
      </c>
    </row>
    <row r="12" spans="1:47" s="19" customFormat="1">
      <c r="C12" s="191" t="s">
        <v>367</v>
      </c>
      <c r="D12" s="149" t="s">
        <v>368</v>
      </c>
      <c r="E12" s="10" t="s">
        <v>64</v>
      </c>
      <c r="F12" s="10">
        <v>1</v>
      </c>
      <c r="G12" s="10">
        <v>0</v>
      </c>
      <c r="H12" s="19">
        <f t="shared" si="13"/>
        <v>1</v>
      </c>
      <c r="I12" s="10">
        <v>1</v>
      </c>
      <c r="J12" s="10">
        <v>0</v>
      </c>
      <c r="K12" s="19">
        <f t="shared" si="0"/>
        <v>1</v>
      </c>
      <c r="L12" s="10">
        <v>4</v>
      </c>
      <c r="M12" s="10">
        <v>1</v>
      </c>
      <c r="N12" s="19">
        <f t="shared" si="1"/>
        <v>3</v>
      </c>
      <c r="O12" s="10">
        <v>2</v>
      </c>
      <c r="P12" s="10">
        <v>0</v>
      </c>
      <c r="Q12" s="19">
        <f t="shared" si="2"/>
        <v>2</v>
      </c>
      <c r="R12" s="10">
        <v>2</v>
      </c>
      <c r="S12" s="10">
        <v>0</v>
      </c>
      <c r="T12" s="19">
        <f t="shared" si="3"/>
        <v>2</v>
      </c>
      <c r="U12" s="10">
        <v>2</v>
      </c>
      <c r="V12" s="10">
        <v>0</v>
      </c>
      <c r="W12" s="19">
        <f t="shared" si="4"/>
        <v>2</v>
      </c>
      <c r="X12" s="10">
        <v>2</v>
      </c>
      <c r="Y12" s="10">
        <v>0</v>
      </c>
      <c r="Z12" s="19">
        <f t="shared" si="5"/>
        <v>2</v>
      </c>
      <c r="AA12" s="10">
        <v>4</v>
      </c>
      <c r="AB12" s="10">
        <v>4</v>
      </c>
      <c r="AC12" s="19">
        <f t="shared" si="6"/>
        <v>0</v>
      </c>
      <c r="AD12" s="10">
        <v>1</v>
      </c>
      <c r="AE12" s="10">
        <v>0</v>
      </c>
      <c r="AF12" s="19">
        <f t="shared" si="7"/>
        <v>1</v>
      </c>
      <c r="AG12" s="10">
        <v>1</v>
      </c>
      <c r="AH12" s="10">
        <v>0</v>
      </c>
      <c r="AI12" s="19">
        <f t="shared" si="8"/>
        <v>1</v>
      </c>
      <c r="AJ12" s="10">
        <v>1</v>
      </c>
      <c r="AK12" s="10">
        <v>0</v>
      </c>
      <c r="AL12" s="19">
        <f t="shared" si="9"/>
        <v>1</v>
      </c>
      <c r="AM12" s="10">
        <v>1</v>
      </c>
      <c r="AN12" s="10">
        <v>0</v>
      </c>
      <c r="AO12" s="19">
        <f t="shared" si="10"/>
        <v>1</v>
      </c>
      <c r="AP12" s="10">
        <v>2</v>
      </c>
      <c r="AQ12" s="10">
        <v>2</v>
      </c>
      <c r="AR12" s="19">
        <f t="shared" si="11"/>
        <v>0</v>
      </c>
      <c r="AS12" s="10">
        <v>1</v>
      </c>
      <c r="AT12" s="10">
        <v>0</v>
      </c>
      <c r="AU12" s="19">
        <f t="shared" si="12"/>
        <v>1</v>
      </c>
    </row>
    <row r="13" spans="1:47">
      <c r="C13" s="191"/>
      <c r="D13" s="8" t="s">
        <v>369</v>
      </c>
      <c r="E13" s="8" t="s">
        <v>64</v>
      </c>
      <c r="F13" s="8">
        <v>0</v>
      </c>
      <c r="G13" s="8">
        <v>0</v>
      </c>
      <c r="H13" s="19">
        <f t="shared" si="13"/>
        <v>0</v>
      </c>
      <c r="I13" s="8">
        <v>0</v>
      </c>
      <c r="J13" s="8">
        <v>0</v>
      </c>
      <c r="K13" s="20">
        <f t="shared" si="0"/>
        <v>0</v>
      </c>
      <c r="L13" s="8">
        <v>2</v>
      </c>
      <c r="M13" s="8">
        <v>0</v>
      </c>
      <c r="N13" s="20">
        <f t="shared" si="1"/>
        <v>2</v>
      </c>
      <c r="O13" s="8">
        <v>0</v>
      </c>
      <c r="P13" s="8">
        <v>0</v>
      </c>
      <c r="Q13" s="20">
        <f t="shared" si="2"/>
        <v>0</v>
      </c>
      <c r="R13" s="8">
        <v>2</v>
      </c>
      <c r="S13" s="8">
        <v>1</v>
      </c>
      <c r="T13" s="20">
        <f t="shared" si="3"/>
        <v>1</v>
      </c>
      <c r="U13" s="8">
        <v>2</v>
      </c>
      <c r="V13" s="8">
        <v>0</v>
      </c>
      <c r="W13" s="20">
        <f t="shared" si="4"/>
        <v>2</v>
      </c>
      <c r="X13" s="8">
        <v>2</v>
      </c>
      <c r="Y13" s="8">
        <v>0</v>
      </c>
      <c r="Z13" s="20">
        <f t="shared" si="5"/>
        <v>2</v>
      </c>
      <c r="AA13" s="8">
        <v>2</v>
      </c>
      <c r="AB13" s="8">
        <v>4</v>
      </c>
      <c r="AC13" s="20">
        <f t="shared" si="6"/>
        <v>-2</v>
      </c>
      <c r="AD13" s="8">
        <v>1</v>
      </c>
      <c r="AE13" s="8">
        <v>0</v>
      </c>
      <c r="AF13" s="20">
        <f t="shared" si="7"/>
        <v>1</v>
      </c>
      <c r="AG13" s="8">
        <v>0</v>
      </c>
      <c r="AH13" s="8">
        <v>0</v>
      </c>
      <c r="AI13" s="20">
        <f t="shared" si="8"/>
        <v>0</v>
      </c>
      <c r="AJ13" s="8">
        <v>1</v>
      </c>
      <c r="AK13" s="8">
        <v>0</v>
      </c>
      <c r="AL13" s="20">
        <f t="shared" si="9"/>
        <v>1</v>
      </c>
      <c r="AM13" s="8">
        <v>0</v>
      </c>
      <c r="AN13" s="8">
        <v>0</v>
      </c>
      <c r="AO13" s="20">
        <f t="shared" si="10"/>
        <v>0</v>
      </c>
      <c r="AP13" s="10">
        <v>2</v>
      </c>
      <c r="AQ13" s="8">
        <v>0</v>
      </c>
      <c r="AR13" s="20">
        <f t="shared" si="11"/>
        <v>2</v>
      </c>
      <c r="AS13" s="8">
        <v>0</v>
      </c>
      <c r="AT13" s="8">
        <v>0</v>
      </c>
      <c r="AU13" s="20">
        <f t="shared" si="12"/>
        <v>0</v>
      </c>
    </row>
    <row r="14" spans="1:47">
      <c r="C14" s="191"/>
      <c r="D14" s="8" t="s">
        <v>370</v>
      </c>
      <c r="E14" s="8" t="s">
        <v>64</v>
      </c>
      <c r="F14" s="8">
        <v>0</v>
      </c>
      <c r="G14" s="8">
        <v>0</v>
      </c>
      <c r="H14" s="19">
        <f t="shared" si="13"/>
        <v>0</v>
      </c>
      <c r="I14" s="8">
        <v>0</v>
      </c>
      <c r="J14" s="8">
        <v>0</v>
      </c>
      <c r="K14" s="20">
        <f t="shared" si="0"/>
        <v>0</v>
      </c>
      <c r="L14" s="8">
        <v>2</v>
      </c>
      <c r="M14" s="8">
        <v>0</v>
      </c>
      <c r="N14" s="20">
        <f t="shared" si="1"/>
        <v>2</v>
      </c>
      <c r="O14" s="8">
        <v>0</v>
      </c>
      <c r="P14" s="8">
        <v>0</v>
      </c>
      <c r="Q14" s="20">
        <f t="shared" si="2"/>
        <v>0</v>
      </c>
      <c r="R14" s="8">
        <v>2</v>
      </c>
      <c r="S14" s="8">
        <v>0</v>
      </c>
      <c r="T14" s="20">
        <f t="shared" si="3"/>
        <v>2</v>
      </c>
      <c r="U14" s="8">
        <v>2</v>
      </c>
      <c r="V14" s="8">
        <v>1</v>
      </c>
      <c r="W14" s="20">
        <f t="shared" si="4"/>
        <v>1</v>
      </c>
      <c r="X14" s="8">
        <v>2</v>
      </c>
      <c r="Y14" s="8">
        <v>0</v>
      </c>
      <c r="Z14" s="20">
        <f t="shared" si="5"/>
        <v>2</v>
      </c>
      <c r="AA14" s="8">
        <v>2</v>
      </c>
      <c r="AB14" s="8">
        <v>4</v>
      </c>
      <c r="AC14" s="20">
        <f t="shared" si="6"/>
        <v>-2</v>
      </c>
      <c r="AD14" s="8">
        <v>1</v>
      </c>
      <c r="AE14" s="8">
        <v>0</v>
      </c>
      <c r="AF14" s="20">
        <f t="shared" si="7"/>
        <v>1</v>
      </c>
      <c r="AG14" s="8">
        <v>0</v>
      </c>
      <c r="AH14" s="8">
        <v>0</v>
      </c>
      <c r="AI14" s="20">
        <f t="shared" si="8"/>
        <v>0</v>
      </c>
      <c r="AJ14" s="8">
        <v>1</v>
      </c>
      <c r="AK14" s="8">
        <v>0</v>
      </c>
      <c r="AL14" s="20">
        <f t="shared" si="9"/>
        <v>1</v>
      </c>
      <c r="AM14" s="8">
        <v>0</v>
      </c>
      <c r="AN14" s="8">
        <v>0</v>
      </c>
      <c r="AO14" s="20">
        <f t="shared" si="10"/>
        <v>0</v>
      </c>
      <c r="AP14" s="10">
        <v>2</v>
      </c>
      <c r="AQ14" s="8">
        <v>0</v>
      </c>
      <c r="AR14" s="20">
        <f t="shared" si="11"/>
        <v>2</v>
      </c>
      <c r="AS14" s="8">
        <v>0</v>
      </c>
      <c r="AT14" s="8">
        <v>0</v>
      </c>
      <c r="AU14" s="20">
        <f t="shared" si="12"/>
        <v>0</v>
      </c>
    </row>
    <row r="15" spans="1:47" s="19" customFormat="1">
      <c r="C15" s="37" t="s">
        <v>371</v>
      </c>
      <c r="D15" s="149" t="s">
        <v>372</v>
      </c>
      <c r="E15" s="10" t="s">
        <v>64</v>
      </c>
      <c r="F15" s="10">
        <v>1</v>
      </c>
      <c r="G15" s="10">
        <v>1</v>
      </c>
      <c r="H15" s="19">
        <f t="shared" si="13"/>
        <v>0</v>
      </c>
      <c r="I15" s="10">
        <v>1</v>
      </c>
      <c r="J15" s="10">
        <v>1</v>
      </c>
      <c r="K15" s="19">
        <f t="shared" si="0"/>
        <v>0</v>
      </c>
      <c r="L15" s="10">
        <v>4</v>
      </c>
      <c r="M15" s="10">
        <v>3</v>
      </c>
      <c r="N15" s="19">
        <f t="shared" si="1"/>
        <v>1</v>
      </c>
      <c r="O15" s="10">
        <v>2</v>
      </c>
      <c r="P15" s="10">
        <v>0</v>
      </c>
      <c r="Q15" s="19">
        <f t="shared" si="2"/>
        <v>2</v>
      </c>
      <c r="R15" s="10">
        <v>2</v>
      </c>
      <c r="S15" s="10">
        <v>1</v>
      </c>
      <c r="T15" s="19">
        <f t="shared" si="3"/>
        <v>1</v>
      </c>
      <c r="U15" s="10">
        <v>2</v>
      </c>
      <c r="V15" s="10">
        <v>2</v>
      </c>
      <c r="W15" s="19">
        <f t="shared" si="4"/>
        <v>0</v>
      </c>
      <c r="X15" s="10">
        <v>2</v>
      </c>
      <c r="Y15" s="10">
        <v>0</v>
      </c>
      <c r="Z15" s="19">
        <f t="shared" si="5"/>
        <v>2</v>
      </c>
      <c r="AA15" s="10">
        <v>4</v>
      </c>
      <c r="AB15" s="10">
        <v>5</v>
      </c>
      <c r="AC15" s="19">
        <f t="shared" si="6"/>
        <v>-1</v>
      </c>
      <c r="AD15" s="10">
        <v>1</v>
      </c>
      <c r="AE15" s="10">
        <v>1</v>
      </c>
      <c r="AF15" s="19">
        <f t="shared" si="7"/>
        <v>0</v>
      </c>
      <c r="AG15" s="10">
        <v>1</v>
      </c>
      <c r="AH15" s="10">
        <v>0</v>
      </c>
      <c r="AI15" s="19">
        <f t="shared" si="8"/>
        <v>1</v>
      </c>
      <c r="AJ15" s="10">
        <v>1</v>
      </c>
      <c r="AK15" s="10">
        <v>0</v>
      </c>
      <c r="AL15" s="19">
        <f t="shared" si="9"/>
        <v>1</v>
      </c>
      <c r="AM15" s="10">
        <v>1</v>
      </c>
      <c r="AN15" s="10">
        <v>0</v>
      </c>
      <c r="AO15" s="19">
        <f t="shared" si="10"/>
        <v>1</v>
      </c>
      <c r="AP15" s="10">
        <v>2</v>
      </c>
      <c r="AQ15" s="10">
        <v>2</v>
      </c>
      <c r="AR15" s="19">
        <f t="shared" si="11"/>
        <v>0</v>
      </c>
      <c r="AS15" s="10">
        <v>1</v>
      </c>
      <c r="AT15" s="10">
        <v>0</v>
      </c>
      <c r="AU15" s="19">
        <f t="shared" si="12"/>
        <v>1</v>
      </c>
    </row>
    <row r="16" spans="1:47">
      <c r="C16" s="97"/>
      <c r="D16" s="8" t="s">
        <v>373</v>
      </c>
      <c r="E16" s="8" t="s">
        <v>64</v>
      </c>
      <c r="F16" s="8">
        <v>0</v>
      </c>
      <c r="G16" s="8">
        <v>0</v>
      </c>
      <c r="H16" s="19">
        <f t="shared" si="13"/>
        <v>0</v>
      </c>
      <c r="I16" s="8">
        <v>0</v>
      </c>
      <c r="J16" s="8">
        <v>0</v>
      </c>
      <c r="K16" s="20">
        <f t="shared" si="0"/>
        <v>0</v>
      </c>
      <c r="L16" s="8">
        <v>2</v>
      </c>
      <c r="M16" s="8">
        <v>2</v>
      </c>
      <c r="N16" s="20">
        <f t="shared" si="1"/>
        <v>0</v>
      </c>
      <c r="O16" s="8">
        <v>0</v>
      </c>
      <c r="P16" s="8">
        <v>1</v>
      </c>
      <c r="Q16" s="20">
        <f t="shared" si="2"/>
        <v>-1</v>
      </c>
      <c r="R16" s="8">
        <v>2</v>
      </c>
      <c r="S16" s="8">
        <v>1</v>
      </c>
      <c r="T16" s="20">
        <f t="shared" si="3"/>
        <v>1</v>
      </c>
      <c r="U16" s="8">
        <v>2</v>
      </c>
      <c r="V16" s="8">
        <v>0</v>
      </c>
      <c r="W16" s="20">
        <f t="shared" si="4"/>
        <v>2</v>
      </c>
      <c r="X16" s="8">
        <v>2</v>
      </c>
      <c r="Y16" s="8">
        <v>0</v>
      </c>
      <c r="Z16" s="20">
        <f t="shared" si="5"/>
        <v>2</v>
      </c>
      <c r="AA16" s="8">
        <v>2</v>
      </c>
      <c r="AB16" s="8">
        <v>4</v>
      </c>
      <c r="AC16" s="20">
        <f t="shared" si="6"/>
        <v>-2</v>
      </c>
      <c r="AD16" s="8">
        <v>1</v>
      </c>
      <c r="AE16" s="8">
        <v>0</v>
      </c>
      <c r="AF16" s="20">
        <f t="shared" si="7"/>
        <v>1</v>
      </c>
      <c r="AG16" s="8">
        <v>0</v>
      </c>
      <c r="AH16" s="8">
        <v>0</v>
      </c>
      <c r="AI16" s="20">
        <f t="shared" si="8"/>
        <v>0</v>
      </c>
      <c r="AJ16" s="8">
        <v>1</v>
      </c>
      <c r="AK16" s="8">
        <v>0</v>
      </c>
      <c r="AL16" s="20">
        <f t="shared" si="9"/>
        <v>1</v>
      </c>
      <c r="AM16" s="8">
        <v>0</v>
      </c>
      <c r="AN16" s="8">
        <v>0</v>
      </c>
      <c r="AO16" s="20">
        <f t="shared" si="10"/>
        <v>0</v>
      </c>
      <c r="AP16" s="10">
        <v>2</v>
      </c>
      <c r="AQ16" s="8">
        <v>2</v>
      </c>
      <c r="AR16" s="20">
        <f t="shared" si="11"/>
        <v>0</v>
      </c>
      <c r="AS16" s="8">
        <v>0</v>
      </c>
      <c r="AT16" s="8">
        <v>0</v>
      </c>
      <c r="AU16" s="20">
        <f t="shared" si="12"/>
        <v>0</v>
      </c>
    </row>
    <row r="17" spans="2:47" s="19" customFormat="1">
      <c r="C17" s="124" t="s">
        <v>374</v>
      </c>
      <c r="D17" s="149" t="s">
        <v>375</v>
      </c>
      <c r="E17" s="10" t="s">
        <v>24</v>
      </c>
      <c r="F17" s="10">
        <v>1</v>
      </c>
      <c r="G17" s="10">
        <v>0</v>
      </c>
      <c r="H17" s="19">
        <f t="shared" si="13"/>
        <v>1</v>
      </c>
      <c r="I17" s="10">
        <v>1</v>
      </c>
      <c r="J17" s="10">
        <v>0</v>
      </c>
      <c r="K17" s="19">
        <f t="shared" si="0"/>
        <v>1</v>
      </c>
      <c r="L17" s="10">
        <v>4</v>
      </c>
      <c r="M17" s="10">
        <v>2</v>
      </c>
      <c r="N17" s="19">
        <f t="shared" si="1"/>
        <v>2</v>
      </c>
      <c r="O17" s="10">
        <v>2</v>
      </c>
      <c r="P17" s="10">
        <v>0</v>
      </c>
      <c r="Q17" s="19">
        <f t="shared" si="2"/>
        <v>2</v>
      </c>
      <c r="R17" s="10">
        <v>2</v>
      </c>
      <c r="S17" s="10">
        <v>2</v>
      </c>
      <c r="T17" s="19">
        <f t="shared" si="3"/>
        <v>0</v>
      </c>
      <c r="U17" s="10">
        <v>2</v>
      </c>
      <c r="V17" s="10">
        <v>2</v>
      </c>
      <c r="W17" s="19">
        <f t="shared" si="4"/>
        <v>0</v>
      </c>
      <c r="X17" s="10">
        <v>2</v>
      </c>
      <c r="Y17" s="10">
        <v>0</v>
      </c>
      <c r="Z17" s="19">
        <f t="shared" si="5"/>
        <v>2</v>
      </c>
      <c r="AA17" s="10">
        <v>4</v>
      </c>
      <c r="AB17" s="10">
        <v>4</v>
      </c>
      <c r="AC17" s="19">
        <f t="shared" si="6"/>
        <v>0</v>
      </c>
      <c r="AD17" s="10">
        <v>1</v>
      </c>
      <c r="AE17" s="10">
        <v>0</v>
      </c>
      <c r="AF17" s="19">
        <f t="shared" si="7"/>
        <v>1</v>
      </c>
      <c r="AG17" s="10">
        <v>1</v>
      </c>
      <c r="AH17" s="10">
        <v>0</v>
      </c>
      <c r="AI17" s="19">
        <f t="shared" si="8"/>
        <v>1</v>
      </c>
      <c r="AJ17" s="10">
        <v>1</v>
      </c>
      <c r="AK17" s="10">
        <v>0</v>
      </c>
      <c r="AL17" s="19">
        <f t="shared" si="9"/>
        <v>1</v>
      </c>
      <c r="AM17" s="10">
        <v>1</v>
      </c>
      <c r="AN17" s="10">
        <v>0</v>
      </c>
      <c r="AO17" s="19">
        <f t="shared" si="10"/>
        <v>1</v>
      </c>
      <c r="AP17" s="10">
        <v>2</v>
      </c>
      <c r="AQ17" s="10">
        <v>2</v>
      </c>
      <c r="AR17" s="19">
        <f t="shared" si="11"/>
        <v>0</v>
      </c>
      <c r="AS17" s="10">
        <v>1</v>
      </c>
      <c r="AT17" s="10">
        <v>0</v>
      </c>
      <c r="AU17" s="19">
        <f t="shared" si="12"/>
        <v>1</v>
      </c>
    </row>
    <row r="18" spans="2:47" s="19" customFormat="1">
      <c r="C18" s="124" t="s">
        <v>376</v>
      </c>
      <c r="D18" s="149" t="s">
        <v>377</v>
      </c>
      <c r="E18" s="10" t="s">
        <v>24</v>
      </c>
      <c r="F18" s="10">
        <v>1</v>
      </c>
      <c r="G18" s="10">
        <v>0</v>
      </c>
      <c r="H18" s="19">
        <f t="shared" si="13"/>
        <v>1</v>
      </c>
      <c r="I18" s="10">
        <v>1</v>
      </c>
      <c r="J18" s="10">
        <v>0</v>
      </c>
      <c r="K18" s="19">
        <f t="shared" si="0"/>
        <v>1</v>
      </c>
      <c r="L18" s="10">
        <v>4</v>
      </c>
      <c r="M18" s="10">
        <v>2</v>
      </c>
      <c r="N18" s="19">
        <f t="shared" si="1"/>
        <v>2</v>
      </c>
      <c r="O18" s="10">
        <v>2</v>
      </c>
      <c r="P18" s="10">
        <v>0</v>
      </c>
      <c r="Q18" s="19">
        <f t="shared" si="2"/>
        <v>2</v>
      </c>
      <c r="R18" s="10">
        <v>2</v>
      </c>
      <c r="S18" s="10">
        <v>1</v>
      </c>
      <c r="T18" s="19">
        <f t="shared" si="3"/>
        <v>1</v>
      </c>
      <c r="U18" s="10">
        <v>2</v>
      </c>
      <c r="V18" s="10">
        <v>1</v>
      </c>
      <c r="W18" s="19">
        <f t="shared" si="4"/>
        <v>1</v>
      </c>
      <c r="X18" s="10">
        <v>2</v>
      </c>
      <c r="Y18" s="10">
        <v>0</v>
      </c>
      <c r="Z18" s="19">
        <f t="shared" si="5"/>
        <v>2</v>
      </c>
      <c r="AA18" s="10">
        <v>4</v>
      </c>
      <c r="AB18" s="10">
        <v>4</v>
      </c>
      <c r="AC18" s="19">
        <f t="shared" si="6"/>
        <v>0</v>
      </c>
      <c r="AD18" s="10">
        <v>1</v>
      </c>
      <c r="AE18" s="10">
        <v>0</v>
      </c>
      <c r="AF18" s="19">
        <f t="shared" si="7"/>
        <v>1</v>
      </c>
      <c r="AG18" s="10">
        <v>1</v>
      </c>
      <c r="AH18" s="10">
        <v>0</v>
      </c>
      <c r="AI18" s="19">
        <f t="shared" si="8"/>
        <v>1</v>
      </c>
      <c r="AJ18" s="10">
        <v>1</v>
      </c>
      <c r="AK18" s="10">
        <v>0</v>
      </c>
      <c r="AL18" s="19">
        <f t="shared" si="9"/>
        <v>1</v>
      </c>
      <c r="AM18" s="10">
        <v>1</v>
      </c>
      <c r="AN18" s="10">
        <v>0</v>
      </c>
      <c r="AO18" s="19">
        <f t="shared" si="10"/>
        <v>1</v>
      </c>
      <c r="AP18" s="10">
        <v>2</v>
      </c>
      <c r="AQ18" s="10">
        <v>2</v>
      </c>
      <c r="AR18" s="19">
        <f t="shared" si="11"/>
        <v>0</v>
      </c>
      <c r="AS18" s="10">
        <v>1</v>
      </c>
      <c r="AT18" s="10">
        <v>0</v>
      </c>
      <c r="AU18" s="19">
        <f t="shared" si="12"/>
        <v>1</v>
      </c>
    </row>
    <row r="19" spans="2:47" s="19" customFormat="1">
      <c r="C19" s="126" t="s">
        <v>378</v>
      </c>
      <c r="D19" s="149" t="s">
        <v>379</v>
      </c>
      <c r="E19" s="10" t="s">
        <v>64</v>
      </c>
      <c r="F19" s="10">
        <v>1</v>
      </c>
      <c r="G19" s="10">
        <v>0</v>
      </c>
      <c r="H19" s="19">
        <f t="shared" si="13"/>
        <v>1</v>
      </c>
      <c r="I19" s="10">
        <v>1</v>
      </c>
      <c r="J19" s="10">
        <v>0</v>
      </c>
      <c r="K19" s="19">
        <f t="shared" si="0"/>
        <v>1</v>
      </c>
      <c r="L19" s="10">
        <v>4</v>
      </c>
      <c r="M19" s="10">
        <v>2</v>
      </c>
      <c r="N19" s="19">
        <f t="shared" si="1"/>
        <v>2</v>
      </c>
      <c r="O19" s="10">
        <v>2</v>
      </c>
      <c r="P19" s="10">
        <v>0</v>
      </c>
      <c r="Q19" s="19">
        <f t="shared" si="2"/>
        <v>2</v>
      </c>
      <c r="R19" s="10">
        <v>2</v>
      </c>
      <c r="S19" s="10">
        <v>1</v>
      </c>
      <c r="T19" s="19">
        <f t="shared" si="3"/>
        <v>1</v>
      </c>
      <c r="U19" s="10">
        <v>2</v>
      </c>
      <c r="V19" s="10">
        <v>1</v>
      </c>
      <c r="W19" s="19">
        <f t="shared" si="4"/>
        <v>1</v>
      </c>
      <c r="X19" s="10">
        <v>2</v>
      </c>
      <c r="Y19" s="10">
        <v>0</v>
      </c>
      <c r="Z19" s="19">
        <f t="shared" si="5"/>
        <v>2</v>
      </c>
      <c r="AA19" s="10">
        <v>4</v>
      </c>
      <c r="AB19" s="10">
        <v>5</v>
      </c>
      <c r="AC19" s="19">
        <f t="shared" si="6"/>
        <v>-1</v>
      </c>
      <c r="AD19" s="10">
        <v>1</v>
      </c>
      <c r="AE19" s="10">
        <v>0</v>
      </c>
      <c r="AF19" s="19">
        <f t="shared" si="7"/>
        <v>1</v>
      </c>
      <c r="AG19" s="10">
        <v>1</v>
      </c>
      <c r="AH19" s="10">
        <v>1</v>
      </c>
      <c r="AI19" s="19">
        <f t="shared" si="8"/>
        <v>0</v>
      </c>
      <c r="AJ19" s="10">
        <v>1</v>
      </c>
      <c r="AK19" s="10">
        <v>0</v>
      </c>
      <c r="AL19" s="19">
        <f t="shared" si="9"/>
        <v>1</v>
      </c>
      <c r="AM19" s="10">
        <v>1</v>
      </c>
      <c r="AN19" s="10">
        <v>0</v>
      </c>
      <c r="AO19" s="19">
        <f t="shared" si="10"/>
        <v>1</v>
      </c>
      <c r="AP19" s="10">
        <v>2</v>
      </c>
      <c r="AQ19" s="10">
        <v>2</v>
      </c>
      <c r="AR19" s="19">
        <f t="shared" si="11"/>
        <v>0</v>
      </c>
      <c r="AS19" s="10">
        <v>1</v>
      </c>
      <c r="AT19" s="10">
        <v>0</v>
      </c>
      <c r="AU19" s="19">
        <f t="shared" si="12"/>
        <v>1</v>
      </c>
    </row>
    <row r="20" spans="2:47">
      <c r="C20" s="191" t="s">
        <v>380</v>
      </c>
      <c r="D20" s="8" t="s">
        <v>381</v>
      </c>
      <c r="E20" s="8" t="s">
        <v>64</v>
      </c>
      <c r="F20" s="8">
        <v>0</v>
      </c>
      <c r="G20" s="8">
        <v>0</v>
      </c>
      <c r="H20" s="19">
        <f t="shared" si="13"/>
        <v>0</v>
      </c>
      <c r="I20" s="8">
        <v>0</v>
      </c>
      <c r="J20" s="8">
        <v>0</v>
      </c>
      <c r="K20" s="20">
        <f t="shared" si="0"/>
        <v>0</v>
      </c>
      <c r="L20" s="8">
        <v>2</v>
      </c>
      <c r="M20" s="8">
        <v>1</v>
      </c>
      <c r="N20" s="20">
        <f t="shared" si="1"/>
        <v>1</v>
      </c>
      <c r="O20" s="8">
        <v>0</v>
      </c>
      <c r="P20" s="8">
        <v>0</v>
      </c>
      <c r="Q20" s="20">
        <f t="shared" si="2"/>
        <v>0</v>
      </c>
      <c r="R20" s="8">
        <v>2</v>
      </c>
      <c r="S20" s="8">
        <v>2</v>
      </c>
      <c r="T20" s="20">
        <f t="shared" si="3"/>
        <v>0</v>
      </c>
      <c r="U20" s="8">
        <v>2</v>
      </c>
      <c r="V20" s="8">
        <v>0</v>
      </c>
      <c r="W20" s="20">
        <f t="shared" si="4"/>
        <v>2</v>
      </c>
      <c r="X20" s="8">
        <v>2</v>
      </c>
      <c r="Y20" s="8">
        <v>0</v>
      </c>
      <c r="Z20" s="20">
        <f t="shared" si="5"/>
        <v>2</v>
      </c>
      <c r="AA20" s="8">
        <v>2</v>
      </c>
      <c r="AB20" s="8">
        <v>4</v>
      </c>
      <c r="AC20" s="20">
        <f t="shared" si="6"/>
        <v>-2</v>
      </c>
      <c r="AD20" s="8">
        <v>1</v>
      </c>
      <c r="AE20" s="8">
        <v>0</v>
      </c>
      <c r="AF20" s="20">
        <f t="shared" si="7"/>
        <v>1</v>
      </c>
      <c r="AG20" s="8">
        <v>0</v>
      </c>
      <c r="AH20" s="8">
        <v>0</v>
      </c>
      <c r="AI20" s="20">
        <f t="shared" si="8"/>
        <v>0</v>
      </c>
      <c r="AJ20" s="8">
        <v>1</v>
      </c>
      <c r="AK20" s="8">
        <v>0</v>
      </c>
      <c r="AL20" s="20">
        <f t="shared" si="9"/>
        <v>1</v>
      </c>
      <c r="AM20" s="8">
        <v>0</v>
      </c>
      <c r="AN20" s="8">
        <v>0</v>
      </c>
      <c r="AO20" s="20">
        <f t="shared" si="10"/>
        <v>0</v>
      </c>
      <c r="AP20" s="10">
        <v>2</v>
      </c>
      <c r="AQ20" s="8">
        <v>2</v>
      </c>
      <c r="AR20" s="20">
        <f t="shared" si="11"/>
        <v>0</v>
      </c>
      <c r="AS20" s="8">
        <v>0</v>
      </c>
      <c r="AT20" s="8">
        <v>0</v>
      </c>
      <c r="AU20" s="20">
        <f t="shared" si="12"/>
        <v>0</v>
      </c>
    </row>
    <row r="21" spans="2:47" s="19" customFormat="1">
      <c r="C21" s="191"/>
      <c r="D21" s="149" t="s">
        <v>382</v>
      </c>
      <c r="E21" s="10" t="s">
        <v>64</v>
      </c>
      <c r="F21" s="10">
        <v>1</v>
      </c>
      <c r="G21" s="10">
        <v>0</v>
      </c>
      <c r="H21" s="19">
        <f t="shared" si="13"/>
        <v>1</v>
      </c>
      <c r="I21" s="10">
        <v>1</v>
      </c>
      <c r="J21" s="10">
        <v>0</v>
      </c>
      <c r="K21" s="19">
        <f t="shared" si="0"/>
        <v>1</v>
      </c>
      <c r="L21" s="10">
        <v>4</v>
      </c>
      <c r="M21" s="10">
        <v>1</v>
      </c>
      <c r="N21" s="19">
        <f t="shared" si="1"/>
        <v>3</v>
      </c>
      <c r="O21" s="10">
        <v>2</v>
      </c>
      <c r="P21" s="10">
        <v>0</v>
      </c>
      <c r="Q21" s="19">
        <f t="shared" si="2"/>
        <v>2</v>
      </c>
      <c r="R21" s="10">
        <v>2</v>
      </c>
      <c r="S21" s="10">
        <v>1</v>
      </c>
      <c r="T21" s="19">
        <f t="shared" si="3"/>
        <v>1</v>
      </c>
      <c r="U21" s="10">
        <v>2</v>
      </c>
      <c r="V21" s="10">
        <v>0</v>
      </c>
      <c r="W21" s="19">
        <f t="shared" si="4"/>
        <v>2</v>
      </c>
      <c r="X21" s="10">
        <v>2</v>
      </c>
      <c r="Y21" s="10">
        <v>0</v>
      </c>
      <c r="Z21" s="19">
        <f t="shared" si="5"/>
        <v>2</v>
      </c>
      <c r="AA21" s="10">
        <v>4</v>
      </c>
      <c r="AB21" s="10">
        <v>4</v>
      </c>
      <c r="AC21" s="19">
        <f t="shared" si="6"/>
        <v>0</v>
      </c>
      <c r="AD21" s="10">
        <v>1</v>
      </c>
      <c r="AE21" s="10">
        <v>0</v>
      </c>
      <c r="AF21" s="19">
        <f t="shared" si="7"/>
        <v>1</v>
      </c>
      <c r="AG21" s="10">
        <v>1</v>
      </c>
      <c r="AH21" s="10">
        <v>0</v>
      </c>
      <c r="AI21" s="19">
        <f t="shared" si="8"/>
        <v>1</v>
      </c>
      <c r="AJ21" s="10">
        <v>1</v>
      </c>
      <c r="AK21" s="10">
        <v>0</v>
      </c>
      <c r="AL21" s="19">
        <f t="shared" si="9"/>
        <v>1</v>
      </c>
      <c r="AM21" s="10">
        <v>1</v>
      </c>
      <c r="AN21" s="10">
        <v>0</v>
      </c>
      <c r="AO21" s="19">
        <f t="shared" si="10"/>
        <v>1</v>
      </c>
      <c r="AP21" s="10">
        <v>2</v>
      </c>
      <c r="AQ21" s="10">
        <v>2</v>
      </c>
      <c r="AR21" s="19">
        <f t="shared" si="11"/>
        <v>0</v>
      </c>
      <c r="AS21" s="10">
        <v>1</v>
      </c>
      <c r="AT21" s="10">
        <v>0</v>
      </c>
      <c r="AU21" s="19">
        <f t="shared" si="12"/>
        <v>1</v>
      </c>
    </row>
    <row r="22" spans="2:47">
      <c r="B22" s="42"/>
      <c r="C22" s="42"/>
      <c r="D22" s="42"/>
      <c r="E22" s="42"/>
      <c r="F22" s="42">
        <f t="shared" ref="F22:M22" si="14">SUM(F4:F21)</f>
        <v>9</v>
      </c>
      <c r="G22" s="42">
        <f t="shared" si="14"/>
        <v>2</v>
      </c>
      <c r="H22" s="42">
        <f t="shared" si="14"/>
        <v>7</v>
      </c>
      <c r="I22" s="42">
        <f t="shared" si="14"/>
        <v>9</v>
      </c>
      <c r="J22" s="42">
        <f t="shared" si="14"/>
        <v>1</v>
      </c>
      <c r="K22" s="42">
        <f t="shared" si="14"/>
        <v>8</v>
      </c>
      <c r="L22" s="42">
        <f t="shared" si="14"/>
        <v>52</v>
      </c>
      <c r="M22" s="42">
        <f t="shared" si="14"/>
        <v>26</v>
      </c>
      <c r="N22" s="42">
        <f t="shared" si="1"/>
        <v>26</v>
      </c>
      <c r="O22" s="42">
        <f t="shared" ref="O22:V22" si="15">SUM(O4:O21)</f>
        <v>20</v>
      </c>
      <c r="P22" s="42">
        <f t="shared" si="15"/>
        <v>3</v>
      </c>
      <c r="Q22" s="42">
        <f t="shared" si="15"/>
        <v>17</v>
      </c>
      <c r="R22" s="42">
        <f t="shared" si="15"/>
        <v>34</v>
      </c>
      <c r="S22" s="42">
        <f t="shared" si="15"/>
        <v>22</v>
      </c>
      <c r="T22" s="42">
        <f t="shared" si="15"/>
        <v>12</v>
      </c>
      <c r="U22" s="42">
        <f t="shared" si="15"/>
        <v>36</v>
      </c>
      <c r="V22" s="42">
        <f t="shared" si="15"/>
        <v>13</v>
      </c>
      <c r="W22" s="42">
        <v>25</v>
      </c>
      <c r="X22" s="42">
        <f>SUM(X4:X21)</f>
        <v>34</v>
      </c>
      <c r="Y22" s="42">
        <f>SUM(Y4:Y21)</f>
        <v>1</v>
      </c>
      <c r="Z22" s="42">
        <v>34</v>
      </c>
      <c r="AA22" s="42">
        <f>SUM(AA4:AA21)</f>
        <v>54</v>
      </c>
      <c r="AB22" s="42">
        <f>SUM(AB4:AB21)</f>
        <v>67</v>
      </c>
      <c r="AC22" s="42">
        <v>13</v>
      </c>
      <c r="AD22" s="42">
        <f>SUM(AD4:AD21)</f>
        <v>17</v>
      </c>
      <c r="AE22" s="42">
        <f>SUM(AE4:AE21)</f>
        <v>1</v>
      </c>
      <c r="AF22" s="42">
        <v>17</v>
      </c>
      <c r="AG22" s="42">
        <f t="shared" ref="AG22:AR22" si="16">SUM(AG4:AG21)</f>
        <v>9</v>
      </c>
      <c r="AH22" s="42">
        <f t="shared" si="16"/>
        <v>1</v>
      </c>
      <c r="AI22" s="42">
        <f t="shared" si="16"/>
        <v>8</v>
      </c>
      <c r="AJ22" s="42">
        <f t="shared" si="16"/>
        <v>17</v>
      </c>
      <c r="AK22" s="42">
        <f t="shared" si="16"/>
        <v>0</v>
      </c>
      <c r="AL22" s="42">
        <f t="shared" si="16"/>
        <v>17</v>
      </c>
      <c r="AM22" s="42">
        <f t="shared" si="16"/>
        <v>9</v>
      </c>
      <c r="AN22" s="42">
        <f t="shared" si="16"/>
        <v>1</v>
      </c>
      <c r="AO22" s="42">
        <f t="shared" si="16"/>
        <v>8</v>
      </c>
      <c r="AP22" s="42">
        <f t="shared" si="16"/>
        <v>36</v>
      </c>
      <c r="AQ22" s="42">
        <f t="shared" si="16"/>
        <v>24</v>
      </c>
      <c r="AR22" s="42">
        <f t="shared" si="16"/>
        <v>12</v>
      </c>
      <c r="AS22" s="42">
        <f>SUM(AS4:AS21  )</f>
        <v>9</v>
      </c>
      <c r="AT22" s="42">
        <f>SUM(AT4:AT21)</f>
        <v>0</v>
      </c>
      <c r="AU22" s="42">
        <f>AS22-AT22</f>
        <v>9</v>
      </c>
    </row>
    <row r="30" spans="2:47">
      <c r="F30" s="19"/>
    </row>
  </sheetData>
  <mergeCells count="10">
    <mergeCell ref="C4:C6"/>
    <mergeCell ref="C8:C10"/>
    <mergeCell ref="C12:C14"/>
    <mergeCell ref="C20:C21"/>
    <mergeCell ref="F2:H2"/>
    <mergeCell ref="I2:K2"/>
    <mergeCell ref="L2:N2"/>
    <mergeCell ref="O2:Q2"/>
    <mergeCell ref="R2:T2"/>
    <mergeCell ref="U2:W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97429-189F-414E-A19D-3A07E9672F09}">
  <dimension ref="A1:AW36"/>
  <sheetViews>
    <sheetView zoomScale="80" workbookViewId="0">
      <pane xSplit="5" ySplit="3" topLeftCell="F14" activePane="bottomRight" state="frozen"/>
      <selection pane="topRight" activeCell="F1" sqref="F1"/>
      <selection pane="bottomLeft" activeCell="A4" sqref="A4"/>
      <selection pane="bottomRight" activeCell="D37" sqref="D37"/>
    </sheetView>
  </sheetViews>
  <sheetFormatPr defaultColWidth="8.75" defaultRowHeight="13.5"/>
  <cols>
    <col min="1" max="1" width="8.125" style="132" customWidth="1"/>
    <col min="2" max="2" width="8.75" style="132"/>
    <col min="3" max="3" width="8.75" style="34"/>
    <col min="4" max="4" width="12.875" style="34" customWidth="1"/>
    <col min="5" max="49" width="8.75" style="34"/>
  </cols>
  <sheetData>
    <row r="1" spans="1:49" ht="15">
      <c r="A1" s="127"/>
      <c r="B1" s="127"/>
      <c r="C1" s="127"/>
      <c r="D1" s="127"/>
      <c r="E1" s="127"/>
      <c r="F1" s="127" t="s">
        <v>383</v>
      </c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</row>
    <row r="2" spans="1:49" ht="15">
      <c r="A2" s="127"/>
      <c r="B2" s="127"/>
      <c r="C2" s="127"/>
      <c r="D2" s="127"/>
      <c r="E2" s="127"/>
      <c r="F2" s="192" t="s">
        <v>1</v>
      </c>
      <c r="G2" s="192"/>
      <c r="H2" s="192"/>
      <c r="I2" s="192" t="s">
        <v>2</v>
      </c>
      <c r="J2" s="192"/>
      <c r="K2" s="192"/>
      <c r="L2" s="192" t="s">
        <v>3</v>
      </c>
      <c r="M2" s="192"/>
      <c r="N2" s="192"/>
      <c r="O2" s="192" t="s">
        <v>4</v>
      </c>
      <c r="P2" s="192"/>
      <c r="Q2" s="192"/>
      <c r="R2" s="192" t="s">
        <v>5</v>
      </c>
      <c r="S2" s="192"/>
      <c r="T2" s="192"/>
      <c r="U2" s="192" t="s">
        <v>6</v>
      </c>
      <c r="V2" s="192"/>
      <c r="W2" s="192"/>
      <c r="X2" s="128"/>
      <c r="Y2" s="128" t="s">
        <v>7</v>
      </c>
      <c r="Z2" s="128"/>
      <c r="AA2" s="128"/>
      <c r="AB2" s="128" t="s">
        <v>8</v>
      </c>
      <c r="AC2" s="128"/>
      <c r="AD2" s="128"/>
      <c r="AE2" s="128" t="s">
        <v>9</v>
      </c>
      <c r="AF2" s="128"/>
      <c r="AG2" s="128"/>
      <c r="AH2" s="128" t="s">
        <v>10</v>
      </c>
      <c r="AI2" s="128"/>
      <c r="AJ2" s="128"/>
      <c r="AK2" s="128" t="s">
        <v>11</v>
      </c>
      <c r="AL2" s="128"/>
      <c r="AM2" s="128"/>
      <c r="AN2" s="128" t="s">
        <v>384</v>
      </c>
      <c r="AO2" s="128"/>
      <c r="AP2" s="128"/>
      <c r="AQ2" s="128" t="s">
        <v>13</v>
      </c>
      <c r="AR2" s="128"/>
      <c r="AS2" s="128"/>
      <c r="AT2" s="128" t="s">
        <v>14</v>
      </c>
      <c r="AU2" s="128"/>
    </row>
    <row r="3" spans="1:49" ht="15">
      <c r="A3" s="127" t="s">
        <v>15</v>
      </c>
      <c r="B3" s="127" t="s">
        <v>16</v>
      </c>
      <c r="C3" s="127" t="s">
        <v>17</v>
      </c>
      <c r="D3" s="127" t="s">
        <v>57</v>
      </c>
      <c r="E3" s="127" t="s">
        <v>18</v>
      </c>
      <c r="F3" s="129" t="s">
        <v>19</v>
      </c>
      <c r="G3" s="129" t="s">
        <v>20</v>
      </c>
      <c r="H3" s="128" t="s">
        <v>21</v>
      </c>
      <c r="I3" s="129" t="s">
        <v>19</v>
      </c>
      <c r="J3" s="129" t="s">
        <v>20</v>
      </c>
      <c r="K3" s="128" t="s">
        <v>21</v>
      </c>
      <c r="L3" s="129" t="s">
        <v>19</v>
      </c>
      <c r="M3" s="129" t="s">
        <v>20</v>
      </c>
      <c r="N3" s="128" t="s">
        <v>21</v>
      </c>
      <c r="O3" s="129" t="s">
        <v>19</v>
      </c>
      <c r="P3" s="129" t="s">
        <v>20</v>
      </c>
      <c r="Q3" s="128" t="s">
        <v>21</v>
      </c>
      <c r="R3" s="129" t="s">
        <v>19</v>
      </c>
      <c r="S3" s="129" t="s">
        <v>20</v>
      </c>
      <c r="T3" s="128" t="s">
        <v>21</v>
      </c>
      <c r="U3" s="129" t="s">
        <v>19</v>
      </c>
      <c r="V3" s="129" t="s">
        <v>20</v>
      </c>
      <c r="W3" s="128" t="s">
        <v>21</v>
      </c>
      <c r="X3" s="129" t="s">
        <v>19</v>
      </c>
      <c r="Y3" s="129" t="s">
        <v>20</v>
      </c>
      <c r="Z3" s="128" t="s">
        <v>21</v>
      </c>
      <c r="AA3" s="129" t="s">
        <v>19</v>
      </c>
      <c r="AB3" s="129" t="s">
        <v>20</v>
      </c>
      <c r="AC3" s="128" t="s">
        <v>21</v>
      </c>
      <c r="AD3" s="129" t="s">
        <v>19</v>
      </c>
      <c r="AE3" s="129" t="s">
        <v>20</v>
      </c>
      <c r="AF3" s="128" t="s">
        <v>21</v>
      </c>
      <c r="AG3" s="129" t="s">
        <v>19</v>
      </c>
      <c r="AH3" s="129" t="s">
        <v>20</v>
      </c>
      <c r="AI3" s="128" t="s">
        <v>21</v>
      </c>
      <c r="AJ3" s="129" t="s">
        <v>19</v>
      </c>
      <c r="AK3" s="129" t="s">
        <v>20</v>
      </c>
      <c r="AL3" s="128" t="s">
        <v>21</v>
      </c>
      <c r="AM3" s="129" t="s">
        <v>19</v>
      </c>
      <c r="AN3" s="129" t="s">
        <v>20</v>
      </c>
      <c r="AO3" s="128" t="s">
        <v>21</v>
      </c>
      <c r="AP3" s="129" t="s">
        <v>19</v>
      </c>
      <c r="AQ3" s="129" t="s">
        <v>20</v>
      </c>
      <c r="AR3" s="128" t="s">
        <v>21</v>
      </c>
      <c r="AS3" s="129" t="s">
        <v>19</v>
      </c>
      <c r="AT3" s="129" t="s">
        <v>20</v>
      </c>
      <c r="AU3" s="128" t="s">
        <v>21</v>
      </c>
    </row>
    <row r="4" spans="1:49" s="95" customFormat="1" ht="15">
      <c r="A4" s="130"/>
      <c r="B4" s="130" t="s">
        <v>385</v>
      </c>
      <c r="C4" s="194" t="s">
        <v>386</v>
      </c>
      <c r="D4" s="150" t="s">
        <v>387</v>
      </c>
      <c r="E4" s="131" t="s">
        <v>24</v>
      </c>
      <c r="F4" s="131">
        <v>1</v>
      </c>
      <c r="G4" s="131">
        <v>0</v>
      </c>
      <c r="H4" s="130">
        <f>F4-G4</f>
        <v>1</v>
      </c>
      <c r="I4" s="131">
        <v>1</v>
      </c>
      <c r="J4" s="131">
        <v>0</v>
      </c>
      <c r="K4" s="130">
        <f t="shared" ref="K4:K35" si="0">I4-J4</f>
        <v>1</v>
      </c>
      <c r="L4" s="131">
        <v>4</v>
      </c>
      <c r="M4" s="131">
        <v>1</v>
      </c>
      <c r="N4" s="130">
        <f>L4-M4</f>
        <v>3</v>
      </c>
      <c r="O4" s="131">
        <v>2</v>
      </c>
      <c r="P4" s="131">
        <v>2</v>
      </c>
      <c r="Q4" s="130">
        <f t="shared" ref="Q4:Q35" si="1">O4-P4</f>
        <v>0</v>
      </c>
      <c r="R4" s="131">
        <v>2</v>
      </c>
      <c r="S4" s="131">
        <v>0</v>
      </c>
      <c r="T4" s="130">
        <f t="shared" ref="T4:T35" si="2">R4-S4</f>
        <v>2</v>
      </c>
      <c r="U4" s="131">
        <v>2</v>
      </c>
      <c r="V4" s="131">
        <v>0</v>
      </c>
      <c r="W4" s="130">
        <f t="shared" ref="W4:W35" si="3">U4-V4</f>
        <v>2</v>
      </c>
      <c r="X4" s="131">
        <v>2</v>
      </c>
      <c r="Y4" s="131">
        <v>0</v>
      </c>
      <c r="Z4" s="130">
        <f t="shared" ref="Z4:Z35" si="4">X4-Y4</f>
        <v>2</v>
      </c>
      <c r="AA4" s="131">
        <v>4</v>
      </c>
      <c r="AB4" s="131">
        <v>1</v>
      </c>
      <c r="AC4" s="130">
        <f t="shared" ref="AC4:AC35" si="5">AA4-AB4</f>
        <v>3</v>
      </c>
      <c r="AD4" s="131">
        <v>1</v>
      </c>
      <c r="AE4" s="131">
        <v>0</v>
      </c>
      <c r="AF4" s="130">
        <f t="shared" ref="AF4:AF35" si="6">AD4-AE4</f>
        <v>1</v>
      </c>
      <c r="AG4" s="131">
        <v>1</v>
      </c>
      <c r="AH4" s="131">
        <v>0</v>
      </c>
      <c r="AI4" s="130">
        <f t="shared" ref="AI4:AI35" si="7">AG4-AH4</f>
        <v>1</v>
      </c>
      <c r="AJ4" s="131">
        <v>1</v>
      </c>
      <c r="AK4" s="131">
        <v>1</v>
      </c>
      <c r="AL4" s="130">
        <v>1</v>
      </c>
      <c r="AM4" s="131">
        <v>0</v>
      </c>
      <c r="AN4" s="131">
        <v>0</v>
      </c>
      <c r="AO4" s="130">
        <f t="shared" ref="AO4:AO35" si="8">AM4-AN4</f>
        <v>0</v>
      </c>
      <c r="AP4" s="131">
        <v>2</v>
      </c>
      <c r="AQ4" s="131">
        <v>0</v>
      </c>
      <c r="AR4" s="130">
        <f t="shared" ref="AR4:AR35" si="9">AP4-AQ4</f>
        <v>2</v>
      </c>
      <c r="AS4" s="131">
        <v>1</v>
      </c>
      <c r="AT4" s="131">
        <v>0</v>
      </c>
      <c r="AU4" s="130">
        <f t="shared" ref="AU4:AU35" si="10">AS4-AT4</f>
        <v>1</v>
      </c>
      <c r="AV4" s="132"/>
      <c r="AW4" s="132"/>
    </row>
    <row r="5" spans="1:49" ht="15">
      <c r="A5" s="127"/>
      <c r="B5" s="127"/>
      <c r="C5" s="194"/>
      <c r="D5" s="131" t="s">
        <v>388</v>
      </c>
      <c r="E5" s="131" t="s">
        <v>64</v>
      </c>
      <c r="F5" s="131">
        <v>0</v>
      </c>
      <c r="G5" s="131">
        <v>0</v>
      </c>
      <c r="H5" s="130">
        <f t="shared" ref="H5:H35" si="11">F5-G5</f>
        <v>0</v>
      </c>
      <c r="I5" s="131">
        <v>0</v>
      </c>
      <c r="J5" s="131">
        <v>0</v>
      </c>
      <c r="K5" s="130">
        <f t="shared" si="0"/>
        <v>0</v>
      </c>
      <c r="L5" s="131">
        <v>2</v>
      </c>
      <c r="M5" s="131">
        <v>0</v>
      </c>
      <c r="N5" s="130">
        <f t="shared" ref="N5:N35" si="12">L5-M5</f>
        <v>2</v>
      </c>
      <c r="O5" s="131">
        <v>0</v>
      </c>
      <c r="P5" s="131">
        <v>0</v>
      </c>
      <c r="Q5" s="130">
        <f t="shared" si="1"/>
        <v>0</v>
      </c>
      <c r="R5" s="131">
        <v>2</v>
      </c>
      <c r="S5" s="131">
        <v>0</v>
      </c>
      <c r="T5" s="130">
        <f t="shared" si="2"/>
        <v>2</v>
      </c>
      <c r="U5" s="131">
        <v>2</v>
      </c>
      <c r="V5" s="131">
        <v>0</v>
      </c>
      <c r="W5" s="130">
        <f t="shared" si="3"/>
        <v>2</v>
      </c>
      <c r="X5" s="131">
        <v>2</v>
      </c>
      <c r="Y5" s="131">
        <v>0</v>
      </c>
      <c r="Z5" s="130">
        <f t="shared" si="4"/>
        <v>2</v>
      </c>
      <c r="AA5" s="131">
        <v>2</v>
      </c>
      <c r="AB5" s="131">
        <v>1</v>
      </c>
      <c r="AC5" s="130">
        <f t="shared" si="5"/>
        <v>1</v>
      </c>
      <c r="AD5" s="131">
        <v>1</v>
      </c>
      <c r="AE5" s="131">
        <v>0</v>
      </c>
      <c r="AF5" s="130">
        <f t="shared" si="6"/>
        <v>1</v>
      </c>
      <c r="AG5" s="131">
        <v>0</v>
      </c>
      <c r="AH5" s="131">
        <v>0</v>
      </c>
      <c r="AI5" s="130">
        <f t="shared" si="7"/>
        <v>0</v>
      </c>
      <c r="AJ5" s="131">
        <v>1</v>
      </c>
      <c r="AK5" s="131">
        <v>0</v>
      </c>
      <c r="AL5" s="130">
        <f t="shared" ref="AL5:AL35" si="13">AJ5-AK5</f>
        <v>1</v>
      </c>
      <c r="AM5" s="131">
        <v>0</v>
      </c>
      <c r="AN5" s="131">
        <v>0</v>
      </c>
      <c r="AO5" s="130">
        <f t="shared" si="8"/>
        <v>0</v>
      </c>
      <c r="AP5" s="131">
        <v>2</v>
      </c>
      <c r="AQ5" s="131">
        <v>0</v>
      </c>
      <c r="AR5" s="130">
        <f t="shared" si="9"/>
        <v>2</v>
      </c>
      <c r="AS5" s="131">
        <v>0</v>
      </c>
      <c r="AT5" s="131">
        <v>0</v>
      </c>
      <c r="AU5" s="130">
        <f t="shared" si="10"/>
        <v>0</v>
      </c>
    </row>
    <row r="6" spans="1:49" ht="15">
      <c r="A6" s="130"/>
      <c r="B6" s="130"/>
      <c r="C6" s="194"/>
      <c r="D6" s="131" t="s">
        <v>389</v>
      </c>
      <c r="E6" s="131" t="s">
        <v>38</v>
      </c>
      <c r="F6" s="131">
        <v>0</v>
      </c>
      <c r="G6" s="131">
        <v>0</v>
      </c>
      <c r="H6" s="130">
        <f t="shared" si="11"/>
        <v>0</v>
      </c>
      <c r="I6" s="131">
        <v>0</v>
      </c>
      <c r="J6" s="131">
        <v>0</v>
      </c>
      <c r="K6" s="130">
        <f t="shared" si="0"/>
        <v>0</v>
      </c>
      <c r="L6" s="131">
        <v>0</v>
      </c>
      <c r="M6" s="131">
        <v>0</v>
      </c>
      <c r="N6" s="130">
        <f t="shared" si="12"/>
        <v>0</v>
      </c>
      <c r="O6" s="131">
        <v>0</v>
      </c>
      <c r="P6" s="131">
        <v>0</v>
      </c>
      <c r="Q6" s="130">
        <f t="shared" si="1"/>
        <v>0</v>
      </c>
      <c r="R6" s="131">
        <v>2</v>
      </c>
      <c r="S6" s="131">
        <v>0</v>
      </c>
      <c r="T6" s="130">
        <f t="shared" si="2"/>
        <v>2</v>
      </c>
      <c r="U6" s="131">
        <v>2</v>
      </c>
      <c r="V6" s="131">
        <v>0</v>
      </c>
      <c r="W6" s="130">
        <f t="shared" si="3"/>
        <v>2</v>
      </c>
      <c r="X6" s="131">
        <v>0</v>
      </c>
      <c r="Y6" s="131">
        <v>0</v>
      </c>
      <c r="Z6" s="130">
        <f t="shared" si="4"/>
        <v>0</v>
      </c>
      <c r="AA6" s="131">
        <v>2</v>
      </c>
      <c r="AB6" s="131">
        <v>0</v>
      </c>
      <c r="AC6" s="130">
        <f t="shared" si="5"/>
        <v>2</v>
      </c>
      <c r="AD6" s="131">
        <v>0</v>
      </c>
      <c r="AE6" s="133">
        <v>0</v>
      </c>
      <c r="AF6" s="130">
        <f t="shared" si="6"/>
        <v>0</v>
      </c>
      <c r="AG6" s="131">
        <v>0</v>
      </c>
      <c r="AH6" s="131">
        <v>0</v>
      </c>
      <c r="AI6" s="130">
        <f t="shared" si="7"/>
        <v>0</v>
      </c>
      <c r="AJ6" s="131">
        <v>0</v>
      </c>
      <c r="AK6" s="131">
        <v>0</v>
      </c>
      <c r="AL6" s="130">
        <f t="shared" si="13"/>
        <v>0</v>
      </c>
      <c r="AM6" s="131">
        <v>0</v>
      </c>
      <c r="AN6" s="131">
        <v>0</v>
      </c>
      <c r="AO6" s="130">
        <f t="shared" si="8"/>
        <v>0</v>
      </c>
      <c r="AP6" s="131">
        <v>0</v>
      </c>
      <c r="AQ6" s="131">
        <v>0</v>
      </c>
      <c r="AR6" s="130">
        <f t="shared" si="9"/>
        <v>0</v>
      </c>
      <c r="AS6" s="131">
        <v>0</v>
      </c>
      <c r="AT6" s="131">
        <v>0</v>
      </c>
      <c r="AU6" s="130">
        <f t="shared" si="10"/>
        <v>0</v>
      </c>
    </row>
    <row r="7" spans="1:49" ht="15">
      <c r="A7" s="130"/>
      <c r="B7" s="130"/>
      <c r="C7" s="194"/>
      <c r="D7" s="131" t="s">
        <v>390</v>
      </c>
      <c r="E7" s="131" t="s">
        <v>38</v>
      </c>
      <c r="F7" s="131">
        <v>0</v>
      </c>
      <c r="G7" s="131">
        <v>0</v>
      </c>
      <c r="H7" s="130">
        <f t="shared" si="11"/>
        <v>0</v>
      </c>
      <c r="I7" s="131">
        <v>0</v>
      </c>
      <c r="J7" s="131">
        <v>0</v>
      </c>
      <c r="K7" s="130">
        <f t="shared" si="0"/>
        <v>0</v>
      </c>
      <c r="L7" s="131">
        <v>0</v>
      </c>
      <c r="M7" s="131">
        <v>0</v>
      </c>
      <c r="N7" s="130">
        <f t="shared" si="12"/>
        <v>0</v>
      </c>
      <c r="O7" s="131">
        <v>0</v>
      </c>
      <c r="P7" s="131">
        <v>0</v>
      </c>
      <c r="Q7" s="130">
        <f t="shared" si="1"/>
        <v>0</v>
      </c>
      <c r="R7" s="131">
        <v>2</v>
      </c>
      <c r="S7" s="131">
        <v>0</v>
      </c>
      <c r="T7" s="130">
        <f t="shared" si="2"/>
        <v>2</v>
      </c>
      <c r="U7" s="131">
        <v>2</v>
      </c>
      <c r="V7" s="131">
        <v>1</v>
      </c>
      <c r="W7" s="130">
        <f t="shared" si="3"/>
        <v>1</v>
      </c>
      <c r="X7" s="131">
        <v>0</v>
      </c>
      <c r="Y7" s="131">
        <v>0</v>
      </c>
      <c r="Z7" s="130">
        <f t="shared" si="4"/>
        <v>0</v>
      </c>
      <c r="AA7" s="131">
        <v>2</v>
      </c>
      <c r="AB7" s="131">
        <v>0</v>
      </c>
      <c r="AC7" s="130">
        <f t="shared" si="5"/>
        <v>2</v>
      </c>
      <c r="AD7" s="131">
        <v>0</v>
      </c>
      <c r="AE7" s="131">
        <v>0</v>
      </c>
      <c r="AF7" s="130">
        <f t="shared" si="6"/>
        <v>0</v>
      </c>
      <c r="AG7" s="131">
        <v>0</v>
      </c>
      <c r="AH7" s="131">
        <v>0</v>
      </c>
      <c r="AI7" s="130">
        <f t="shared" si="7"/>
        <v>0</v>
      </c>
      <c r="AJ7" s="131">
        <v>0</v>
      </c>
      <c r="AK7" s="131">
        <v>0</v>
      </c>
      <c r="AL7" s="130">
        <f t="shared" si="13"/>
        <v>0</v>
      </c>
      <c r="AM7" s="131">
        <v>0</v>
      </c>
      <c r="AN7" s="131">
        <v>0</v>
      </c>
      <c r="AO7" s="130">
        <f t="shared" si="8"/>
        <v>0</v>
      </c>
      <c r="AP7" s="131">
        <v>0</v>
      </c>
      <c r="AQ7" s="131">
        <v>0</v>
      </c>
      <c r="AR7" s="130">
        <f t="shared" si="9"/>
        <v>0</v>
      </c>
      <c r="AS7" s="131">
        <v>0</v>
      </c>
      <c r="AT7" s="131">
        <v>0</v>
      </c>
      <c r="AU7" s="130">
        <f t="shared" si="10"/>
        <v>0</v>
      </c>
    </row>
    <row r="8" spans="1:49" s="95" customFormat="1" ht="15">
      <c r="A8" s="127"/>
      <c r="B8" s="127"/>
      <c r="C8" s="195" t="s">
        <v>391</v>
      </c>
      <c r="D8" s="150" t="s">
        <v>391</v>
      </c>
      <c r="E8" s="131" t="s">
        <v>64</v>
      </c>
      <c r="F8" s="131">
        <v>1</v>
      </c>
      <c r="G8" s="131">
        <v>0</v>
      </c>
      <c r="H8" s="130">
        <f t="shared" si="11"/>
        <v>1</v>
      </c>
      <c r="I8" s="131">
        <v>1</v>
      </c>
      <c r="J8" s="131">
        <v>0</v>
      </c>
      <c r="K8" s="130">
        <f t="shared" si="0"/>
        <v>1</v>
      </c>
      <c r="L8" s="131">
        <v>4</v>
      </c>
      <c r="M8" s="131">
        <v>0</v>
      </c>
      <c r="N8" s="130">
        <f t="shared" si="12"/>
        <v>4</v>
      </c>
      <c r="O8" s="131">
        <v>2</v>
      </c>
      <c r="P8" s="131">
        <v>2</v>
      </c>
      <c r="Q8" s="130">
        <f t="shared" si="1"/>
        <v>0</v>
      </c>
      <c r="R8" s="131">
        <v>2</v>
      </c>
      <c r="S8" s="131">
        <v>0</v>
      </c>
      <c r="T8" s="130">
        <f t="shared" si="2"/>
        <v>2</v>
      </c>
      <c r="U8" s="131">
        <v>2</v>
      </c>
      <c r="V8" s="131">
        <v>1</v>
      </c>
      <c r="W8" s="130">
        <f t="shared" si="3"/>
        <v>1</v>
      </c>
      <c r="X8" s="131">
        <v>2</v>
      </c>
      <c r="Y8" s="131">
        <v>0</v>
      </c>
      <c r="Z8" s="130">
        <f t="shared" si="4"/>
        <v>2</v>
      </c>
      <c r="AA8" s="131">
        <v>4</v>
      </c>
      <c r="AB8" s="131">
        <v>1</v>
      </c>
      <c r="AC8" s="130">
        <f t="shared" si="5"/>
        <v>3</v>
      </c>
      <c r="AD8" s="131">
        <v>1</v>
      </c>
      <c r="AE8" s="131">
        <v>0</v>
      </c>
      <c r="AF8" s="130">
        <f t="shared" si="6"/>
        <v>1</v>
      </c>
      <c r="AG8" s="131">
        <v>1</v>
      </c>
      <c r="AH8" s="131">
        <v>0</v>
      </c>
      <c r="AI8" s="130">
        <f t="shared" si="7"/>
        <v>1</v>
      </c>
      <c r="AJ8" s="131">
        <v>1</v>
      </c>
      <c r="AK8" s="131">
        <v>0</v>
      </c>
      <c r="AL8" s="130">
        <f t="shared" si="13"/>
        <v>1</v>
      </c>
      <c r="AM8" s="131">
        <v>0</v>
      </c>
      <c r="AN8" s="131">
        <v>0</v>
      </c>
      <c r="AO8" s="130">
        <f t="shared" si="8"/>
        <v>0</v>
      </c>
      <c r="AP8" s="131">
        <v>2</v>
      </c>
      <c r="AQ8" s="131">
        <v>0</v>
      </c>
      <c r="AR8" s="130">
        <f t="shared" si="9"/>
        <v>2</v>
      </c>
      <c r="AS8" s="131">
        <v>1</v>
      </c>
      <c r="AT8" s="131">
        <v>0</v>
      </c>
      <c r="AU8" s="130">
        <f t="shared" si="10"/>
        <v>1</v>
      </c>
      <c r="AV8" s="132"/>
      <c r="AW8" s="132"/>
    </row>
    <row r="9" spans="1:49" ht="15">
      <c r="A9" s="130"/>
      <c r="B9" s="130"/>
      <c r="C9" s="195"/>
      <c r="D9" s="131" t="s">
        <v>392</v>
      </c>
      <c r="E9" s="131" t="s">
        <v>38</v>
      </c>
      <c r="F9" s="131">
        <v>0</v>
      </c>
      <c r="G9" s="131">
        <v>0</v>
      </c>
      <c r="H9" s="130">
        <f t="shared" si="11"/>
        <v>0</v>
      </c>
      <c r="I9" s="131">
        <v>0</v>
      </c>
      <c r="J9" s="131">
        <v>0</v>
      </c>
      <c r="K9" s="130">
        <f t="shared" si="0"/>
        <v>0</v>
      </c>
      <c r="L9" s="131">
        <v>0</v>
      </c>
      <c r="M9" s="131">
        <v>0</v>
      </c>
      <c r="N9" s="130">
        <f t="shared" si="12"/>
        <v>0</v>
      </c>
      <c r="O9" s="131">
        <v>0</v>
      </c>
      <c r="P9" s="131">
        <v>0</v>
      </c>
      <c r="Q9" s="130">
        <f t="shared" si="1"/>
        <v>0</v>
      </c>
      <c r="R9" s="131">
        <v>2</v>
      </c>
      <c r="S9" s="131">
        <v>0</v>
      </c>
      <c r="T9" s="130">
        <f t="shared" si="2"/>
        <v>2</v>
      </c>
      <c r="U9" s="131">
        <v>2</v>
      </c>
      <c r="V9" s="131">
        <v>1</v>
      </c>
      <c r="W9" s="130">
        <f t="shared" si="3"/>
        <v>1</v>
      </c>
      <c r="X9" s="131">
        <v>0</v>
      </c>
      <c r="Y9" s="131">
        <v>0</v>
      </c>
      <c r="Z9" s="130">
        <f t="shared" si="4"/>
        <v>0</v>
      </c>
      <c r="AA9" s="131">
        <v>2</v>
      </c>
      <c r="AB9" s="131">
        <v>3</v>
      </c>
      <c r="AC9" s="130">
        <f t="shared" si="5"/>
        <v>-1</v>
      </c>
      <c r="AD9" s="131">
        <v>0</v>
      </c>
      <c r="AE9" s="131">
        <v>0</v>
      </c>
      <c r="AF9" s="130">
        <f t="shared" si="6"/>
        <v>0</v>
      </c>
      <c r="AG9" s="131">
        <v>0</v>
      </c>
      <c r="AH9" s="131">
        <v>0</v>
      </c>
      <c r="AI9" s="130">
        <f t="shared" si="7"/>
        <v>0</v>
      </c>
      <c r="AJ9" s="131">
        <v>0</v>
      </c>
      <c r="AK9" s="131">
        <v>0</v>
      </c>
      <c r="AL9" s="130">
        <f t="shared" si="13"/>
        <v>0</v>
      </c>
      <c r="AM9" s="131">
        <v>0</v>
      </c>
      <c r="AN9" s="131">
        <v>0</v>
      </c>
      <c r="AO9" s="130">
        <f t="shared" si="8"/>
        <v>0</v>
      </c>
      <c r="AP9" s="131">
        <v>0</v>
      </c>
      <c r="AQ9" s="131">
        <v>0</v>
      </c>
      <c r="AR9" s="130">
        <f t="shared" si="9"/>
        <v>0</v>
      </c>
      <c r="AS9" s="131">
        <v>0</v>
      </c>
      <c r="AT9" s="131">
        <v>0</v>
      </c>
      <c r="AU9" s="130">
        <f t="shared" si="10"/>
        <v>0</v>
      </c>
    </row>
    <row r="10" spans="1:49" ht="15">
      <c r="A10" s="130"/>
      <c r="B10" s="130"/>
      <c r="C10" s="195"/>
      <c r="D10" s="131" t="s">
        <v>393</v>
      </c>
      <c r="E10" s="131" t="s">
        <v>38</v>
      </c>
      <c r="F10" s="131">
        <v>0</v>
      </c>
      <c r="G10" s="131">
        <v>0</v>
      </c>
      <c r="H10" s="130">
        <f t="shared" si="11"/>
        <v>0</v>
      </c>
      <c r="I10" s="131">
        <v>0</v>
      </c>
      <c r="J10" s="131">
        <v>0</v>
      </c>
      <c r="K10" s="130">
        <f t="shared" si="0"/>
        <v>0</v>
      </c>
      <c r="L10" s="131">
        <v>0</v>
      </c>
      <c r="M10" s="131">
        <v>0</v>
      </c>
      <c r="N10" s="130">
        <f t="shared" si="12"/>
        <v>0</v>
      </c>
      <c r="O10" s="131">
        <v>0</v>
      </c>
      <c r="P10" s="131">
        <v>0</v>
      </c>
      <c r="Q10" s="130">
        <f t="shared" si="1"/>
        <v>0</v>
      </c>
      <c r="R10" s="131">
        <v>2</v>
      </c>
      <c r="S10" s="131">
        <v>1</v>
      </c>
      <c r="T10" s="130">
        <f t="shared" si="2"/>
        <v>1</v>
      </c>
      <c r="U10" s="131">
        <v>2</v>
      </c>
      <c r="V10" s="131">
        <v>0</v>
      </c>
      <c r="W10" s="130">
        <f t="shared" si="3"/>
        <v>2</v>
      </c>
      <c r="X10" s="131">
        <v>0</v>
      </c>
      <c r="Y10" s="131">
        <v>0</v>
      </c>
      <c r="Z10" s="130">
        <f t="shared" si="4"/>
        <v>0</v>
      </c>
      <c r="AA10" s="131">
        <v>2</v>
      </c>
      <c r="AB10" s="131">
        <v>1</v>
      </c>
      <c r="AC10" s="130">
        <f t="shared" si="5"/>
        <v>1</v>
      </c>
      <c r="AD10" s="131">
        <v>0</v>
      </c>
      <c r="AE10" s="131">
        <v>0</v>
      </c>
      <c r="AF10" s="130">
        <f t="shared" si="6"/>
        <v>0</v>
      </c>
      <c r="AG10" s="131">
        <v>0</v>
      </c>
      <c r="AH10" s="131">
        <v>0</v>
      </c>
      <c r="AI10" s="130">
        <f t="shared" si="7"/>
        <v>0</v>
      </c>
      <c r="AJ10" s="131">
        <v>0</v>
      </c>
      <c r="AK10" s="131">
        <v>0</v>
      </c>
      <c r="AL10" s="130">
        <f t="shared" si="13"/>
        <v>0</v>
      </c>
      <c r="AM10" s="131">
        <v>0</v>
      </c>
      <c r="AN10" s="131">
        <v>0</v>
      </c>
      <c r="AO10" s="130">
        <f t="shared" si="8"/>
        <v>0</v>
      </c>
      <c r="AP10" s="131">
        <v>0</v>
      </c>
      <c r="AQ10" s="131">
        <v>0</v>
      </c>
      <c r="AR10" s="130">
        <f t="shared" si="9"/>
        <v>0</v>
      </c>
      <c r="AS10" s="131">
        <v>0</v>
      </c>
      <c r="AT10" s="131">
        <v>0</v>
      </c>
      <c r="AU10" s="130">
        <f t="shared" si="10"/>
        <v>0</v>
      </c>
    </row>
    <row r="11" spans="1:49" ht="15">
      <c r="A11" s="127"/>
      <c r="B11" s="127"/>
      <c r="C11" s="195"/>
      <c r="D11" s="131" t="s">
        <v>394</v>
      </c>
      <c r="E11" s="131" t="s">
        <v>64</v>
      </c>
      <c r="F11" s="131">
        <v>0</v>
      </c>
      <c r="G11" s="131">
        <v>0</v>
      </c>
      <c r="H11" s="130">
        <f t="shared" si="11"/>
        <v>0</v>
      </c>
      <c r="I11" s="131">
        <v>0</v>
      </c>
      <c r="J11" s="131">
        <v>0</v>
      </c>
      <c r="K11" s="130">
        <f t="shared" si="0"/>
        <v>0</v>
      </c>
      <c r="L11" s="131">
        <v>2</v>
      </c>
      <c r="M11" s="131">
        <v>1</v>
      </c>
      <c r="N11" s="130">
        <f t="shared" si="12"/>
        <v>1</v>
      </c>
      <c r="O11" s="131">
        <v>0</v>
      </c>
      <c r="P11" s="131">
        <v>0</v>
      </c>
      <c r="Q11" s="130">
        <f t="shared" si="1"/>
        <v>0</v>
      </c>
      <c r="R11" s="131">
        <v>2</v>
      </c>
      <c r="S11" s="131">
        <v>0</v>
      </c>
      <c r="T11" s="130">
        <f t="shared" si="2"/>
        <v>2</v>
      </c>
      <c r="U11" s="131">
        <v>2</v>
      </c>
      <c r="V11" s="131">
        <v>0</v>
      </c>
      <c r="W11" s="130">
        <f t="shared" si="3"/>
        <v>2</v>
      </c>
      <c r="X11" s="131">
        <v>2</v>
      </c>
      <c r="Y11" s="131">
        <v>0</v>
      </c>
      <c r="Z11" s="130">
        <f t="shared" si="4"/>
        <v>2</v>
      </c>
      <c r="AA11" s="131">
        <v>2</v>
      </c>
      <c r="AB11" s="131">
        <v>2</v>
      </c>
      <c r="AC11" s="130">
        <f t="shared" si="5"/>
        <v>0</v>
      </c>
      <c r="AD11" s="131">
        <v>1</v>
      </c>
      <c r="AE11" s="131">
        <v>0</v>
      </c>
      <c r="AF11" s="130">
        <f t="shared" si="6"/>
        <v>1</v>
      </c>
      <c r="AG11" s="131">
        <v>0</v>
      </c>
      <c r="AH11" s="131">
        <v>0</v>
      </c>
      <c r="AI11" s="130">
        <f t="shared" si="7"/>
        <v>0</v>
      </c>
      <c r="AJ11" s="131">
        <v>1</v>
      </c>
      <c r="AK11" s="131">
        <v>0</v>
      </c>
      <c r="AL11" s="130">
        <f t="shared" si="13"/>
        <v>1</v>
      </c>
      <c r="AM11" s="131">
        <v>0</v>
      </c>
      <c r="AN11" s="131">
        <v>0</v>
      </c>
      <c r="AO11" s="130">
        <f t="shared" si="8"/>
        <v>0</v>
      </c>
      <c r="AP11" s="131">
        <v>2</v>
      </c>
      <c r="AQ11" s="131">
        <v>0</v>
      </c>
      <c r="AR11" s="130">
        <f t="shared" si="9"/>
        <v>2</v>
      </c>
      <c r="AS11" s="131">
        <v>0</v>
      </c>
      <c r="AT11" s="131">
        <v>0</v>
      </c>
      <c r="AU11" s="130">
        <f t="shared" si="10"/>
        <v>0</v>
      </c>
    </row>
    <row r="12" spans="1:49" s="136" customFormat="1" ht="15">
      <c r="A12" s="127"/>
      <c r="B12" s="127"/>
      <c r="C12" s="195" t="s">
        <v>395</v>
      </c>
      <c r="D12" s="150" t="s">
        <v>395</v>
      </c>
      <c r="E12" s="131" t="s">
        <v>64</v>
      </c>
      <c r="F12" s="131">
        <v>1</v>
      </c>
      <c r="G12" s="131">
        <v>0</v>
      </c>
      <c r="H12" s="130">
        <f t="shared" si="11"/>
        <v>1</v>
      </c>
      <c r="I12" s="131">
        <v>1</v>
      </c>
      <c r="J12" s="131">
        <v>0</v>
      </c>
      <c r="K12" s="130">
        <f t="shared" si="0"/>
        <v>1</v>
      </c>
      <c r="L12" s="131">
        <v>4</v>
      </c>
      <c r="M12" s="131">
        <v>1</v>
      </c>
      <c r="N12" s="130">
        <f t="shared" si="12"/>
        <v>3</v>
      </c>
      <c r="O12" s="131">
        <v>2</v>
      </c>
      <c r="P12" s="131">
        <v>2</v>
      </c>
      <c r="Q12" s="130">
        <f t="shared" si="1"/>
        <v>0</v>
      </c>
      <c r="R12" s="131">
        <v>2</v>
      </c>
      <c r="S12" s="131">
        <v>0</v>
      </c>
      <c r="T12" s="130">
        <f t="shared" si="2"/>
        <v>2</v>
      </c>
      <c r="U12" s="131">
        <v>2</v>
      </c>
      <c r="V12" s="131">
        <v>1</v>
      </c>
      <c r="W12" s="130">
        <f t="shared" si="3"/>
        <v>1</v>
      </c>
      <c r="X12" s="131">
        <v>2</v>
      </c>
      <c r="Y12" s="131">
        <v>0</v>
      </c>
      <c r="Z12" s="130">
        <f t="shared" si="4"/>
        <v>2</v>
      </c>
      <c r="AA12" s="131">
        <v>4</v>
      </c>
      <c r="AB12" s="131">
        <v>1</v>
      </c>
      <c r="AC12" s="130">
        <f t="shared" si="5"/>
        <v>3</v>
      </c>
      <c r="AD12" s="131">
        <v>1</v>
      </c>
      <c r="AE12" s="131">
        <v>0</v>
      </c>
      <c r="AF12" s="130">
        <f t="shared" si="6"/>
        <v>1</v>
      </c>
      <c r="AG12" s="131">
        <v>1</v>
      </c>
      <c r="AH12" s="131">
        <v>0</v>
      </c>
      <c r="AI12" s="130">
        <f t="shared" si="7"/>
        <v>1</v>
      </c>
      <c r="AJ12" s="131">
        <v>1</v>
      </c>
      <c r="AK12" s="131">
        <v>0</v>
      </c>
      <c r="AL12" s="130">
        <f t="shared" si="13"/>
        <v>1</v>
      </c>
      <c r="AM12" s="131">
        <v>0</v>
      </c>
      <c r="AN12" s="131">
        <v>0</v>
      </c>
      <c r="AO12" s="130">
        <f t="shared" si="8"/>
        <v>0</v>
      </c>
      <c r="AP12" s="131">
        <v>2</v>
      </c>
      <c r="AQ12" s="131">
        <v>0</v>
      </c>
      <c r="AR12" s="130">
        <f t="shared" si="9"/>
        <v>2</v>
      </c>
      <c r="AS12" s="131">
        <v>1</v>
      </c>
      <c r="AT12" s="131">
        <v>0</v>
      </c>
      <c r="AU12" s="130">
        <f t="shared" si="10"/>
        <v>1</v>
      </c>
      <c r="AV12" s="135"/>
      <c r="AW12" s="135"/>
    </row>
    <row r="13" spans="1:49" ht="15">
      <c r="A13" s="130"/>
      <c r="B13" s="130"/>
      <c r="C13" s="195"/>
      <c r="D13" s="131" t="s">
        <v>396</v>
      </c>
      <c r="E13" s="131" t="s">
        <v>38</v>
      </c>
      <c r="F13" s="131">
        <v>0</v>
      </c>
      <c r="G13" s="131">
        <v>0</v>
      </c>
      <c r="H13" s="130">
        <f t="shared" si="11"/>
        <v>0</v>
      </c>
      <c r="I13" s="131">
        <v>0</v>
      </c>
      <c r="J13" s="131">
        <v>0</v>
      </c>
      <c r="K13" s="130">
        <f t="shared" si="0"/>
        <v>0</v>
      </c>
      <c r="L13" s="131">
        <v>0</v>
      </c>
      <c r="M13" s="131">
        <v>0</v>
      </c>
      <c r="N13" s="130">
        <f t="shared" si="12"/>
        <v>0</v>
      </c>
      <c r="O13" s="131">
        <v>0</v>
      </c>
      <c r="P13" s="131">
        <v>0</v>
      </c>
      <c r="Q13" s="130">
        <f t="shared" si="1"/>
        <v>0</v>
      </c>
      <c r="R13" s="131">
        <v>2</v>
      </c>
      <c r="S13" s="131">
        <v>0</v>
      </c>
      <c r="T13" s="130">
        <f t="shared" si="2"/>
        <v>2</v>
      </c>
      <c r="U13" s="131">
        <v>2</v>
      </c>
      <c r="V13" s="131">
        <v>1</v>
      </c>
      <c r="W13" s="130">
        <f t="shared" si="3"/>
        <v>1</v>
      </c>
      <c r="X13" s="131">
        <v>0</v>
      </c>
      <c r="Y13" s="131">
        <v>0</v>
      </c>
      <c r="Z13" s="130">
        <f t="shared" si="4"/>
        <v>0</v>
      </c>
      <c r="AA13" s="131">
        <v>2</v>
      </c>
      <c r="AB13" s="131">
        <v>2</v>
      </c>
      <c r="AC13" s="130">
        <f t="shared" si="5"/>
        <v>0</v>
      </c>
      <c r="AD13" s="131">
        <v>0</v>
      </c>
      <c r="AE13" s="131">
        <v>0</v>
      </c>
      <c r="AF13" s="130">
        <f t="shared" si="6"/>
        <v>0</v>
      </c>
      <c r="AG13" s="131">
        <v>0</v>
      </c>
      <c r="AH13" s="131">
        <v>0</v>
      </c>
      <c r="AI13" s="130">
        <f t="shared" si="7"/>
        <v>0</v>
      </c>
      <c r="AJ13" s="131">
        <v>0</v>
      </c>
      <c r="AK13" s="131">
        <v>0</v>
      </c>
      <c r="AL13" s="130">
        <f t="shared" si="13"/>
        <v>0</v>
      </c>
      <c r="AM13" s="131">
        <v>0</v>
      </c>
      <c r="AN13" s="131">
        <v>0</v>
      </c>
      <c r="AO13" s="130">
        <f t="shared" si="8"/>
        <v>0</v>
      </c>
      <c r="AP13" s="131">
        <v>0</v>
      </c>
      <c r="AQ13" s="131">
        <v>0</v>
      </c>
      <c r="AR13" s="130">
        <f t="shared" si="9"/>
        <v>0</v>
      </c>
      <c r="AS13" s="131">
        <v>0</v>
      </c>
      <c r="AT13" s="131">
        <v>0</v>
      </c>
      <c r="AU13" s="130">
        <f t="shared" si="10"/>
        <v>0</v>
      </c>
    </row>
    <row r="14" spans="1:49" s="136" customFormat="1" ht="15">
      <c r="A14" s="127"/>
      <c r="B14" s="127"/>
      <c r="C14" s="134" t="s">
        <v>397</v>
      </c>
      <c r="D14" s="150" t="s">
        <v>397</v>
      </c>
      <c r="E14" s="131" t="s">
        <v>64</v>
      </c>
      <c r="F14" s="131">
        <v>1</v>
      </c>
      <c r="G14" s="131">
        <v>0</v>
      </c>
      <c r="H14" s="130">
        <f t="shared" si="11"/>
        <v>1</v>
      </c>
      <c r="I14" s="131">
        <v>1</v>
      </c>
      <c r="J14" s="131">
        <v>0</v>
      </c>
      <c r="K14" s="130">
        <f t="shared" si="0"/>
        <v>1</v>
      </c>
      <c r="L14" s="131">
        <v>4</v>
      </c>
      <c r="M14" s="131">
        <v>1</v>
      </c>
      <c r="N14" s="130">
        <f t="shared" si="12"/>
        <v>3</v>
      </c>
      <c r="O14" s="131">
        <v>2</v>
      </c>
      <c r="P14" s="131">
        <v>2</v>
      </c>
      <c r="Q14" s="130">
        <f t="shared" si="1"/>
        <v>0</v>
      </c>
      <c r="R14" s="131">
        <v>2</v>
      </c>
      <c r="S14" s="131">
        <v>0</v>
      </c>
      <c r="T14" s="130">
        <f t="shared" si="2"/>
        <v>2</v>
      </c>
      <c r="U14" s="131">
        <v>2</v>
      </c>
      <c r="V14" s="131">
        <v>0</v>
      </c>
      <c r="W14" s="130">
        <f t="shared" si="3"/>
        <v>2</v>
      </c>
      <c r="X14" s="131">
        <v>2</v>
      </c>
      <c r="Y14" s="131">
        <v>0</v>
      </c>
      <c r="Z14" s="130">
        <f t="shared" si="4"/>
        <v>2</v>
      </c>
      <c r="AA14" s="131">
        <v>4</v>
      </c>
      <c r="AB14" s="131">
        <v>2</v>
      </c>
      <c r="AC14" s="130">
        <f t="shared" si="5"/>
        <v>2</v>
      </c>
      <c r="AD14" s="131">
        <v>1</v>
      </c>
      <c r="AE14" s="131">
        <v>0</v>
      </c>
      <c r="AF14" s="130">
        <f t="shared" si="6"/>
        <v>1</v>
      </c>
      <c r="AG14" s="131">
        <v>1</v>
      </c>
      <c r="AH14" s="131">
        <v>0</v>
      </c>
      <c r="AI14" s="130">
        <f t="shared" si="7"/>
        <v>1</v>
      </c>
      <c r="AJ14" s="131">
        <v>1</v>
      </c>
      <c r="AK14" s="131">
        <v>0</v>
      </c>
      <c r="AL14" s="130">
        <f t="shared" si="13"/>
        <v>1</v>
      </c>
      <c r="AM14" s="131">
        <v>0</v>
      </c>
      <c r="AN14" s="131">
        <v>0</v>
      </c>
      <c r="AO14" s="130">
        <f t="shared" si="8"/>
        <v>0</v>
      </c>
      <c r="AP14" s="131">
        <v>2</v>
      </c>
      <c r="AQ14" s="131">
        <v>0</v>
      </c>
      <c r="AR14" s="130">
        <f t="shared" si="9"/>
        <v>2</v>
      </c>
      <c r="AS14" s="131">
        <v>1</v>
      </c>
      <c r="AT14" s="131">
        <v>0</v>
      </c>
      <c r="AU14" s="130">
        <f t="shared" si="10"/>
        <v>1</v>
      </c>
      <c r="AV14" s="135"/>
      <c r="AW14" s="135"/>
    </row>
    <row r="15" spans="1:49" ht="15">
      <c r="A15" s="127"/>
      <c r="B15" s="127"/>
      <c r="C15" s="137"/>
      <c r="D15" s="131" t="s">
        <v>398</v>
      </c>
      <c r="E15" s="131" t="s">
        <v>399</v>
      </c>
      <c r="F15" s="131">
        <v>0</v>
      </c>
      <c r="G15" s="131">
        <v>0</v>
      </c>
      <c r="H15" s="130">
        <f t="shared" si="11"/>
        <v>0</v>
      </c>
      <c r="I15" s="131">
        <v>0</v>
      </c>
      <c r="J15" s="131">
        <v>0</v>
      </c>
      <c r="K15" s="130">
        <f t="shared" si="0"/>
        <v>0</v>
      </c>
      <c r="L15" s="131">
        <v>2</v>
      </c>
      <c r="M15" s="131">
        <v>0</v>
      </c>
      <c r="N15" s="130">
        <f t="shared" si="12"/>
        <v>2</v>
      </c>
      <c r="O15" s="131">
        <v>0</v>
      </c>
      <c r="P15" s="131">
        <v>0</v>
      </c>
      <c r="Q15" s="130">
        <f t="shared" si="1"/>
        <v>0</v>
      </c>
      <c r="R15" s="131">
        <v>2</v>
      </c>
      <c r="S15" s="131">
        <v>1</v>
      </c>
      <c r="T15" s="130">
        <f t="shared" si="2"/>
        <v>1</v>
      </c>
      <c r="U15" s="131">
        <v>2</v>
      </c>
      <c r="V15" s="131">
        <v>0</v>
      </c>
      <c r="W15" s="130">
        <f t="shared" si="3"/>
        <v>2</v>
      </c>
      <c r="X15" s="131">
        <v>2</v>
      </c>
      <c r="Y15" s="131">
        <v>0</v>
      </c>
      <c r="Z15" s="130">
        <f t="shared" si="4"/>
        <v>2</v>
      </c>
      <c r="AA15" s="131">
        <v>2</v>
      </c>
      <c r="AB15" s="131">
        <v>1</v>
      </c>
      <c r="AC15" s="130">
        <f t="shared" si="5"/>
        <v>1</v>
      </c>
      <c r="AD15" s="131">
        <v>1</v>
      </c>
      <c r="AE15" s="131">
        <v>0</v>
      </c>
      <c r="AF15" s="130">
        <f t="shared" si="6"/>
        <v>1</v>
      </c>
      <c r="AG15" s="131">
        <v>0</v>
      </c>
      <c r="AH15" s="131">
        <v>0</v>
      </c>
      <c r="AI15" s="130">
        <f t="shared" si="7"/>
        <v>0</v>
      </c>
      <c r="AJ15" s="131">
        <v>1</v>
      </c>
      <c r="AK15" s="131">
        <v>0</v>
      </c>
      <c r="AL15" s="130">
        <f t="shared" si="13"/>
        <v>1</v>
      </c>
      <c r="AM15" s="131">
        <v>0</v>
      </c>
      <c r="AN15" s="131">
        <v>0</v>
      </c>
      <c r="AO15" s="130">
        <f t="shared" si="8"/>
        <v>0</v>
      </c>
      <c r="AP15" s="131">
        <v>2</v>
      </c>
      <c r="AQ15" s="131">
        <v>0</v>
      </c>
      <c r="AR15" s="130">
        <f t="shared" si="9"/>
        <v>2</v>
      </c>
      <c r="AS15" s="131">
        <v>0</v>
      </c>
      <c r="AT15" s="131">
        <v>0</v>
      </c>
      <c r="AU15" s="130">
        <f t="shared" si="10"/>
        <v>0</v>
      </c>
    </row>
    <row r="16" spans="1:49" s="136" customFormat="1" ht="15">
      <c r="A16" s="127"/>
      <c r="B16" s="127"/>
      <c r="C16" s="193" t="s">
        <v>400</v>
      </c>
      <c r="D16" s="150" t="s">
        <v>400</v>
      </c>
      <c r="E16" s="131" t="s">
        <v>64</v>
      </c>
      <c r="F16" s="131">
        <v>1</v>
      </c>
      <c r="G16" s="131">
        <v>0</v>
      </c>
      <c r="H16" s="130">
        <f t="shared" si="11"/>
        <v>1</v>
      </c>
      <c r="I16" s="131">
        <v>1</v>
      </c>
      <c r="J16" s="131">
        <v>0</v>
      </c>
      <c r="K16" s="130">
        <f t="shared" si="0"/>
        <v>1</v>
      </c>
      <c r="L16" s="131">
        <v>4</v>
      </c>
      <c r="M16" s="131">
        <v>1</v>
      </c>
      <c r="N16" s="130">
        <f t="shared" si="12"/>
        <v>3</v>
      </c>
      <c r="O16" s="131">
        <v>2</v>
      </c>
      <c r="P16" s="131">
        <v>2</v>
      </c>
      <c r="Q16" s="130">
        <f t="shared" si="1"/>
        <v>0</v>
      </c>
      <c r="R16" s="131">
        <v>2</v>
      </c>
      <c r="S16" s="131">
        <v>0</v>
      </c>
      <c r="T16" s="130">
        <f t="shared" si="2"/>
        <v>2</v>
      </c>
      <c r="U16" s="131">
        <v>2</v>
      </c>
      <c r="V16" s="131">
        <v>0</v>
      </c>
      <c r="W16" s="130">
        <f t="shared" si="3"/>
        <v>2</v>
      </c>
      <c r="X16" s="131">
        <v>2</v>
      </c>
      <c r="Y16" s="131">
        <v>0</v>
      </c>
      <c r="Z16" s="130">
        <f t="shared" si="4"/>
        <v>2</v>
      </c>
      <c r="AA16" s="131">
        <v>4</v>
      </c>
      <c r="AB16" s="131">
        <v>3</v>
      </c>
      <c r="AC16" s="130">
        <f t="shared" si="5"/>
        <v>1</v>
      </c>
      <c r="AD16" s="131">
        <v>1</v>
      </c>
      <c r="AE16" s="131">
        <v>0</v>
      </c>
      <c r="AF16" s="130">
        <f t="shared" si="6"/>
        <v>1</v>
      </c>
      <c r="AG16" s="131">
        <v>1</v>
      </c>
      <c r="AH16" s="131">
        <v>0</v>
      </c>
      <c r="AI16" s="130">
        <f t="shared" si="7"/>
        <v>1</v>
      </c>
      <c r="AJ16" s="131">
        <v>1</v>
      </c>
      <c r="AK16" s="131">
        <v>0</v>
      </c>
      <c r="AL16" s="130">
        <f t="shared" si="13"/>
        <v>1</v>
      </c>
      <c r="AM16" s="131">
        <v>0</v>
      </c>
      <c r="AN16" s="131">
        <v>0</v>
      </c>
      <c r="AO16" s="130">
        <f t="shared" si="8"/>
        <v>0</v>
      </c>
      <c r="AP16" s="131">
        <v>2</v>
      </c>
      <c r="AQ16" s="131">
        <v>0</v>
      </c>
      <c r="AR16" s="130">
        <f t="shared" si="9"/>
        <v>2</v>
      </c>
      <c r="AS16" s="131">
        <v>1</v>
      </c>
      <c r="AT16" s="131">
        <v>0</v>
      </c>
      <c r="AU16" s="130">
        <f t="shared" si="10"/>
        <v>1</v>
      </c>
      <c r="AV16" s="135"/>
      <c r="AW16" s="135"/>
    </row>
    <row r="17" spans="1:49" ht="15">
      <c r="A17" s="127"/>
      <c r="B17" s="127"/>
      <c r="C17" s="193"/>
      <c r="D17" s="131" t="s">
        <v>401</v>
      </c>
      <c r="E17" s="131" t="s">
        <v>64</v>
      </c>
      <c r="F17" s="131">
        <v>0</v>
      </c>
      <c r="G17" s="131">
        <v>0</v>
      </c>
      <c r="H17" s="130">
        <f t="shared" si="11"/>
        <v>0</v>
      </c>
      <c r="I17" s="131">
        <v>0</v>
      </c>
      <c r="J17" s="131">
        <v>0</v>
      </c>
      <c r="K17" s="130">
        <f t="shared" si="0"/>
        <v>0</v>
      </c>
      <c r="L17" s="131">
        <v>2</v>
      </c>
      <c r="M17" s="131">
        <v>0</v>
      </c>
      <c r="N17" s="130">
        <f t="shared" si="12"/>
        <v>2</v>
      </c>
      <c r="O17" s="131">
        <v>0</v>
      </c>
      <c r="P17" s="131">
        <v>0</v>
      </c>
      <c r="Q17" s="130">
        <f t="shared" si="1"/>
        <v>0</v>
      </c>
      <c r="R17" s="131">
        <v>2</v>
      </c>
      <c r="S17" s="131">
        <v>2</v>
      </c>
      <c r="T17" s="130">
        <f t="shared" si="2"/>
        <v>0</v>
      </c>
      <c r="U17" s="131">
        <v>2</v>
      </c>
      <c r="V17" s="131">
        <v>0</v>
      </c>
      <c r="W17" s="130">
        <f t="shared" si="3"/>
        <v>2</v>
      </c>
      <c r="X17" s="131">
        <v>2</v>
      </c>
      <c r="Y17" s="131">
        <v>0</v>
      </c>
      <c r="Z17" s="130">
        <f t="shared" si="4"/>
        <v>2</v>
      </c>
      <c r="AA17" s="131">
        <v>2</v>
      </c>
      <c r="AB17" s="131">
        <v>3</v>
      </c>
      <c r="AC17" s="130">
        <f t="shared" si="5"/>
        <v>-1</v>
      </c>
      <c r="AD17" s="131">
        <v>1</v>
      </c>
      <c r="AE17" s="131">
        <v>0</v>
      </c>
      <c r="AF17" s="130">
        <f t="shared" si="6"/>
        <v>1</v>
      </c>
      <c r="AG17" s="131">
        <v>0</v>
      </c>
      <c r="AH17" s="131">
        <v>0</v>
      </c>
      <c r="AI17" s="130">
        <f t="shared" si="7"/>
        <v>0</v>
      </c>
      <c r="AJ17" s="131">
        <v>1</v>
      </c>
      <c r="AK17" s="131">
        <v>0</v>
      </c>
      <c r="AL17" s="130">
        <f t="shared" si="13"/>
        <v>1</v>
      </c>
      <c r="AM17" s="131">
        <v>0</v>
      </c>
      <c r="AN17" s="131">
        <v>0</v>
      </c>
      <c r="AO17" s="130">
        <f t="shared" si="8"/>
        <v>0</v>
      </c>
      <c r="AP17" s="131">
        <v>2</v>
      </c>
      <c r="AQ17" s="131">
        <v>0</v>
      </c>
      <c r="AR17" s="130">
        <f t="shared" si="9"/>
        <v>2</v>
      </c>
      <c r="AS17" s="131">
        <v>0</v>
      </c>
      <c r="AT17" s="131">
        <v>0</v>
      </c>
      <c r="AU17" s="130">
        <f t="shared" si="10"/>
        <v>0</v>
      </c>
    </row>
    <row r="18" spans="1:49" ht="15">
      <c r="A18" s="130"/>
      <c r="B18" s="130"/>
      <c r="C18" s="193"/>
      <c r="D18" s="131" t="s">
        <v>402</v>
      </c>
      <c r="E18" s="131" t="s">
        <v>38</v>
      </c>
      <c r="F18" s="131">
        <v>0</v>
      </c>
      <c r="G18" s="131">
        <v>0</v>
      </c>
      <c r="H18" s="130">
        <f t="shared" si="11"/>
        <v>0</v>
      </c>
      <c r="I18" s="131">
        <v>0</v>
      </c>
      <c r="J18" s="131">
        <v>0</v>
      </c>
      <c r="K18" s="130">
        <f t="shared" si="0"/>
        <v>0</v>
      </c>
      <c r="L18" s="131">
        <v>0</v>
      </c>
      <c r="M18" s="131">
        <v>0</v>
      </c>
      <c r="N18" s="130">
        <f t="shared" si="12"/>
        <v>0</v>
      </c>
      <c r="O18" s="131">
        <v>0</v>
      </c>
      <c r="P18" s="131">
        <v>0</v>
      </c>
      <c r="Q18" s="130">
        <f t="shared" si="1"/>
        <v>0</v>
      </c>
      <c r="R18" s="131">
        <v>2</v>
      </c>
      <c r="S18" s="131">
        <v>0</v>
      </c>
      <c r="T18" s="130">
        <f t="shared" si="2"/>
        <v>2</v>
      </c>
      <c r="U18" s="131">
        <v>2</v>
      </c>
      <c r="V18" s="131">
        <v>1</v>
      </c>
      <c r="W18" s="130">
        <f t="shared" si="3"/>
        <v>1</v>
      </c>
      <c r="X18" s="131">
        <v>0</v>
      </c>
      <c r="Y18" s="131">
        <v>0</v>
      </c>
      <c r="Z18" s="130">
        <f t="shared" si="4"/>
        <v>0</v>
      </c>
      <c r="AA18" s="131">
        <v>2</v>
      </c>
      <c r="AB18" s="131">
        <v>1</v>
      </c>
      <c r="AC18" s="130">
        <f t="shared" si="5"/>
        <v>1</v>
      </c>
      <c r="AD18" s="131">
        <v>0</v>
      </c>
      <c r="AE18" s="131">
        <v>0</v>
      </c>
      <c r="AF18" s="130">
        <f t="shared" si="6"/>
        <v>0</v>
      </c>
      <c r="AG18" s="131">
        <v>0</v>
      </c>
      <c r="AH18" s="131">
        <v>0</v>
      </c>
      <c r="AI18" s="130">
        <f t="shared" si="7"/>
        <v>0</v>
      </c>
      <c r="AJ18" s="131">
        <v>0</v>
      </c>
      <c r="AK18" s="131">
        <v>0</v>
      </c>
      <c r="AL18" s="130">
        <f t="shared" si="13"/>
        <v>0</v>
      </c>
      <c r="AM18" s="131">
        <v>0</v>
      </c>
      <c r="AN18" s="131">
        <v>0</v>
      </c>
      <c r="AO18" s="130">
        <f t="shared" si="8"/>
        <v>0</v>
      </c>
      <c r="AP18" s="131">
        <v>0</v>
      </c>
      <c r="AQ18" s="131">
        <v>0</v>
      </c>
      <c r="AR18" s="130">
        <f t="shared" si="9"/>
        <v>0</v>
      </c>
      <c r="AS18" s="131">
        <v>0</v>
      </c>
      <c r="AT18" s="131">
        <v>0</v>
      </c>
      <c r="AU18" s="130">
        <f t="shared" si="10"/>
        <v>0</v>
      </c>
    </row>
    <row r="19" spans="1:49" ht="15">
      <c r="A19" s="130"/>
      <c r="B19" s="130"/>
      <c r="C19" s="193"/>
      <c r="D19" s="131" t="s">
        <v>403</v>
      </c>
      <c r="E19" s="131" t="s">
        <v>38</v>
      </c>
      <c r="F19" s="131">
        <v>0</v>
      </c>
      <c r="G19" s="131">
        <v>0</v>
      </c>
      <c r="H19" s="130">
        <f t="shared" si="11"/>
        <v>0</v>
      </c>
      <c r="I19" s="131">
        <v>0</v>
      </c>
      <c r="J19" s="131">
        <v>0</v>
      </c>
      <c r="K19" s="130">
        <f t="shared" si="0"/>
        <v>0</v>
      </c>
      <c r="L19" s="131">
        <v>0</v>
      </c>
      <c r="M19" s="131">
        <v>0</v>
      </c>
      <c r="N19" s="130">
        <f t="shared" si="12"/>
        <v>0</v>
      </c>
      <c r="O19" s="131">
        <v>0</v>
      </c>
      <c r="P19" s="131">
        <v>0</v>
      </c>
      <c r="Q19" s="130">
        <f t="shared" si="1"/>
        <v>0</v>
      </c>
      <c r="R19" s="131">
        <v>2</v>
      </c>
      <c r="S19" s="131">
        <v>0</v>
      </c>
      <c r="T19" s="130">
        <f t="shared" si="2"/>
        <v>2</v>
      </c>
      <c r="U19" s="131">
        <v>2</v>
      </c>
      <c r="V19" s="131">
        <v>1</v>
      </c>
      <c r="W19" s="130">
        <f t="shared" si="3"/>
        <v>1</v>
      </c>
      <c r="X19" s="131">
        <v>0</v>
      </c>
      <c r="Y19" s="131">
        <v>0</v>
      </c>
      <c r="Z19" s="130">
        <f t="shared" si="4"/>
        <v>0</v>
      </c>
      <c r="AA19" s="131">
        <v>2</v>
      </c>
      <c r="AB19" s="131">
        <v>1</v>
      </c>
      <c r="AC19" s="130">
        <f t="shared" si="5"/>
        <v>1</v>
      </c>
      <c r="AD19" s="131">
        <v>0</v>
      </c>
      <c r="AE19" s="131">
        <v>0</v>
      </c>
      <c r="AF19" s="130">
        <f t="shared" si="6"/>
        <v>0</v>
      </c>
      <c r="AG19" s="131">
        <v>0</v>
      </c>
      <c r="AH19" s="131">
        <v>0</v>
      </c>
      <c r="AI19" s="130">
        <f t="shared" si="7"/>
        <v>0</v>
      </c>
      <c r="AJ19" s="131">
        <v>0</v>
      </c>
      <c r="AK19" s="131">
        <v>0</v>
      </c>
      <c r="AL19" s="130">
        <f t="shared" si="13"/>
        <v>0</v>
      </c>
      <c r="AM19" s="131">
        <v>0</v>
      </c>
      <c r="AN19" s="131">
        <v>0</v>
      </c>
      <c r="AO19" s="130">
        <f t="shared" si="8"/>
        <v>0</v>
      </c>
      <c r="AP19" s="131">
        <v>0</v>
      </c>
      <c r="AQ19" s="131">
        <v>0</v>
      </c>
      <c r="AR19" s="130">
        <f t="shared" si="9"/>
        <v>0</v>
      </c>
      <c r="AS19" s="131">
        <v>0</v>
      </c>
      <c r="AT19" s="131">
        <v>0</v>
      </c>
      <c r="AU19" s="130">
        <f t="shared" si="10"/>
        <v>0</v>
      </c>
    </row>
    <row r="20" spans="1:49" ht="15">
      <c r="A20" s="127"/>
      <c r="B20" s="127"/>
      <c r="C20" s="193"/>
      <c r="D20" s="131" t="s">
        <v>404</v>
      </c>
      <c r="E20" s="131" t="s">
        <v>64</v>
      </c>
      <c r="F20" s="131">
        <v>0</v>
      </c>
      <c r="G20" s="131">
        <v>0</v>
      </c>
      <c r="H20" s="130">
        <f t="shared" si="11"/>
        <v>0</v>
      </c>
      <c r="I20" s="131">
        <v>0</v>
      </c>
      <c r="J20" s="131">
        <v>0</v>
      </c>
      <c r="K20" s="130">
        <f t="shared" si="0"/>
        <v>0</v>
      </c>
      <c r="L20" s="131">
        <v>2</v>
      </c>
      <c r="M20" s="131">
        <v>0</v>
      </c>
      <c r="N20" s="130">
        <f t="shared" si="12"/>
        <v>2</v>
      </c>
      <c r="O20" s="131">
        <v>0</v>
      </c>
      <c r="P20" s="131">
        <v>0</v>
      </c>
      <c r="Q20" s="130">
        <f t="shared" si="1"/>
        <v>0</v>
      </c>
      <c r="R20" s="131">
        <v>2</v>
      </c>
      <c r="S20" s="131">
        <v>0</v>
      </c>
      <c r="T20" s="130">
        <f t="shared" si="2"/>
        <v>2</v>
      </c>
      <c r="U20" s="131">
        <v>2</v>
      </c>
      <c r="V20" s="131">
        <v>0</v>
      </c>
      <c r="W20" s="130">
        <f t="shared" si="3"/>
        <v>2</v>
      </c>
      <c r="X20" s="131">
        <v>2</v>
      </c>
      <c r="Y20" s="131">
        <v>0</v>
      </c>
      <c r="Z20" s="130">
        <f t="shared" si="4"/>
        <v>2</v>
      </c>
      <c r="AA20" s="131">
        <v>2</v>
      </c>
      <c r="AB20" s="131">
        <v>0</v>
      </c>
      <c r="AC20" s="130">
        <f t="shared" si="5"/>
        <v>2</v>
      </c>
      <c r="AD20" s="131">
        <v>1</v>
      </c>
      <c r="AE20" s="131">
        <v>0</v>
      </c>
      <c r="AF20" s="130">
        <f t="shared" si="6"/>
        <v>1</v>
      </c>
      <c r="AG20" s="131">
        <v>0</v>
      </c>
      <c r="AH20" s="131">
        <v>0</v>
      </c>
      <c r="AI20" s="130">
        <f t="shared" si="7"/>
        <v>0</v>
      </c>
      <c r="AJ20" s="131">
        <v>1</v>
      </c>
      <c r="AK20" s="131">
        <v>0</v>
      </c>
      <c r="AL20" s="130">
        <f t="shared" si="13"/>
        <v>1</v>
      </c>
      <c r="AM20" s="131">
        <v>0</v>
      </c>
      <c r="AN20" s="131">
        <v>0</v>
      </c>
      <c r="AO20" s="130">
        <f t="shared" si="8"/>
        <v>0</v>
      </c>
      <c r="AP20" s="131">
        <v>2</v>
      </c>
      <c r="AQ20" s="131">
        <v>0</v>
      </c>
      <c r="AR20" s="130">
        <f t="shared" si="9"/>
        <v>2</v>
      </c>
      <c r="AS20" s="131">
        <v>0</v>
      </c>
      <c r="AT20" s="131">
        <v>0</v>
      </c>
      <c r="AU20" s="130">
        <f t="shared" si="10"/>
        <v>0</v>
      </c>
    </row>
    <row r="21" spans="1:49" ht="15">
      <c r="A21" s="130"/>
      <c r="B21" s="130"/>
      <c r="C21" s="193"/>
      <c r="D21" s="131" t="s">
        <v>405</v>
      </c>
      <c r="E21" s="131" t="s">
        <v>38</v>
      </c>
      <c r="F21" s="131">
        <v>0</v>
      </c>
      <c r="G21" s="131">
        <v>0</v>
      </c>
      <c r="H21" s="130">
        <f t="shared" si="11"/>
        <v>0</v>
      </c>
      <c r="I21" s="131">
        <v>0</v>
      </c>
      <c r="J21" s="131">
        <v>0</v>
      </c>
      <c r="K21" s="130">
        <f t="shared" si="0"/>
        <v>0</v>
      </c>
      <c r="L21" s="131">
        <v>0</v>
      </c>
      <c r="M21" s="131">
        <v>0</v>
      </c>
      <c r="N21" s="130">
        <f t="shared" si="12"/>
        <v>0</v>
      </c>
      <c r="O21" s="131">
        <v>0</v>
      </c>
      <c r="P21" s="131">
        <v>0</v>
      </c>
      <c r="Q21" s="130">
        <f t="shared" si="1"/>
        <v>0</v>
      </c>
      <c r="R21" s="131">
        <v>2</v>
      </c>
      <c r="S21" s="131">
        <v>0</v>
      </c>
      <c r="T21" s="130">
        <f t="shared" si="2"/>
        <v>2</v>
      </c>
      <c r="U21" s="131">
        <v>2</v>
      </c>
      <c r="V21" s="131">
        <v>0</v>
      </c>
      <c r="W21" s="130">
        <f t="shared" si="3"/>
        <v>2</v>
      </c>
      <c r="X21" s="131">
        <v>0</v>
      </c>
      <c r="Y21" s="131">
        <v>0</v>
      </c>
      <c r="Z21" s="130">
        <f t="shared" si="4"/>
        <v>0</v>
      </c>
      <c r="AA21" s="131">
        <v>3</v>
      </c>
      <c r="AB21" s="131">
        <v>0</v>
      </c>
      <c r="AC21" s="130">
        <f t="shared" si="5"/>
        <v>3</v>
      </c>
      <c r="AD21" s="131">
        <v>1</v>
      </c>
      <c r="AE21" s="131">
        <v>0</v>
      </c>
      <c r="AF21" s="130">
        <f t="shared" si="6"/>
        <v>1</v>
      </c>
      <c r="AG21" s="131">
        <v>0</v>
      </c>
      <c r="AH21" s="131">
        <v>0</v>
      </c>
      <c r="AI21" s="130">
        <f t="shared" si="7"/>
        <v>0</v>
      </c>
      <c r="AJ21" s="131">
        <v>1</v>
      </c>
      <c r="AK21" s="131">
        <v>0</v>
      </c>
      <c r="AL21" s="130">
        <f t="shared" si="13"/>
        <v>1</v>
      </c>
      <c r="AM21" s="131">
        <v>0</v>
      </c>
      <c r="AN21" s="131">
        <v>0</v>
      </c>
      <c r="AO21" s="130">
        <f t="shared" si="8"/>
        <v>0</v>
      </c>
      <c r="AP21" s="131">
        <v>2</v>
      </c>
      <c r="AQ21" s="131">
        <v>0</v>
      </c>
      <c r="AR21" s="130">
        <f t="shared" si="9"/>
        <v>2</v>
      </c>
      <c r="AS21" s="131">
        <v>0</v>
      </c>
      <c r="AT21" s="131">
        <v>0</v>
      </c>
      <c r="AU21" s="130">
        <f t="shared" si="10"/>
        <v>0</v>
      </c>
    </row>
    <row r="22" spans="1:49" ht="15">
      <c r="A22" s="127"/>
      <c r="B22" s="127"/>
      <c r="C22" s="193"/>
      <c r="D22" s="131" t="s">
        <v>406</v>
      </c>
      <c r="E22" s="131" t="s">
        <v>64</v>
      </c>
      <c r="F22" s="131">
        <v>0</v>
      </c>
      <c r="G22" s="131">
        <v>0</v>
      </c>
      <c r="H22" s="130">
        <f t="shared" si="11"/>
        <v>0</v>
      </c>
      <c r="I22" s="131">
        <v>0</v>
      </c>
      <c r="J22" s="131">
        <v>0</v>
      </c>
      <c r="K22" s="130">
        <f t="shared" si="0"/>
        <v>0</v>
      </c>
      <c r="L22" s="131">
        <v>2</v>
      </c>
      <c r="M22" s="131">
        <v>0</v>
      </c>
      <c r="N22" s="130">
        <f t="shared" si="12"/>
        <v>2</v>
      </c>
      <c r="O22" s="131">
        <v>0</v>
      </c>
      <c r="P22" s="133">
        <v>0</v>
      </c>
      <c r="Q22" s="130">
        <f t="shared" si="1"/>
        <v>0</v>
      </c>
      <c r="R22" s="131">
        <v>2</v>
      </c>
      <c r="S22" s="131">
        <v>1</v>
      </c>
      <c r="T22" s="130">
        <f t="shared" si="2"/>
        <v>1</v>
      </c>
      <c r="U22" s="131">
        <v>2</v>
      </c>
      <c r="V22" s="131">
        <v>0</v>
      </c>
      <c r="W22" s="130">
        <f t="shared" si="3"/>
        <v>2</v>
      </c>
      <c r="X22" s="131">
        <v>2</v>
      </c>
      <c r="Y22" s="131">
        <v>0</v>
      </c>
      <c r="Z22" s="130">
        <f t="shared" si="4"/>
        <v>2</v>
      </c>
      <c r="AA22" s="131">
        <v>2</v>
      </c>
      <c r="AB22" s="131">
        <v>2</v>
      </c>
      <c r="AC22" s="130">
        <f t="shared" si="5"/>
        <v>0</v>
      </c>
      <c r="AD22" s="131">
        <v>0</v>
      </c>
      <c r="AE22" s="131">
        <v>0</v>
      </c>
      <c r="AF22" s="130">
        <f t="shared" si="6"/>
        <v>0</v>
      </c>
      <c r="AG22" s="131">
        <v>0</v>
      </c>
      <c r="AH22" s="131">
        <v>0</v>
      </c>
      <c r="AI22" s="130">
        <f t="shared" si="7"/>
        <v>0</v>
      </c>
      <c r="AJ22" s="131">
        <v>0</v>
      </c>
      <c r="AK22" s="131">
        <v>0</v>
      </c>
      <c r="AL22" s="130">
        <f t="shared" si="13"/>
        <v>0</v>
      </c>
      <c r="AM22" s="131">
        <v>0</v>
      </c>
      <c r="AN22" s="131">
        <v>0</v>
      </c>
      <c r="AO22" s="130">
        <f t="shared" si="8"/>
        <v>0</v>
      </c>
      <c r="AP22" s="131">
        <v>0</v>
      </c>
      <c r="AQ22" s="131">
        <v>0</v>
      </c>
      <c r="AR22" s="130">
        <f t="shared" si="9"/>
        <v>0</v>
      </c>
      <c r="AS22" s="131">
        <v>0</v>
      </c>
      <c r="AT22" s="131">
        <v>0</v>
      </c>
      <c r="AU22" s="130">
        <f t="shared" si="10"/>
        <v>0</v>
      </c>
    </row>
    <row r="23" spans="1:49" s="136" customFormat="1" ht="15">
      <c r="A23" s="130"/>
      <c r="B23" s="130"/>
      <c r="C23" s="138" t="s">
        <v>407</v>
      </c>
      <c r="D23" s="150" t="s">
        <v>407</v>
      </c>
      <c r="E23" s="131" t="s">
        <v>24</v>
      </c>
      <c r="F23" s="131">
        <v>1</v>
      </c>
      <c r="G23" s="131">
        <v>1</v>
      </c>
      <c r="H23" s="130">
        <f t="shared" si="11"/>
        <v>0</v>
      </c>
      <c r="I23" s="131">
        <v>1</v>
      </c>
      <c r="J23" s="131">
        <v>0</v>
      </c>
      <c r="K23" s="130">
        <v>2</v>
      </c>
      <c r="L23" s="131">
        <v>4</v>
      </c>
      <c r="M23" s="131">
        <v>2</v>
      </c>
      <c r="N23" s="130">
        <f t="shared" si="12"/>
        <v>2</v>
      </c>
      <c r="O23" s="131">
        <v>2</v>
      </c>
      <c r="P23" s="131">
        <v>2</v>
      </c>
      <c r="Q23" s="130">
        <f t="shared" si="1"/>
        <v>0</v>
      </c>
      <c r="R23" s="131">
        <v>2</v>
      </c>
      <c r="S23" s="131">
        <v>0</v>
      </c>
      <c r="T23" s="130">
        <f t="shared" si="2"/>
        <v>2</v>
      </c>
      <c r="U23" s="131">
        <v>2</v>
      </c>
      <c r="V23" s="131">
        <v>0</v>
      </c>
      <c r="W23" s="130">
        <v>4</v>
      </c>
      <c r="X23" s="131">
        <v>2</v>
      </c>
      <c r="Y23" s="131">
        <v>0</v>
      </c>
      <c r="Z23" s="130">
        <f t="shared" si="4"/>
        <v>2</v>
      </c>
      <c r="AA23" s="131">
        <v>4</v>
      </c>
      <c r="AB23" s="131">
        <v>8</v>
      </c>
      <c r="AC23" s="130">
        <f t="shared" si="5"/>
        <v>-4</v>
      </c>
      <c r="AD23" s="131">
        <v>1</v>
      </c>
      <c r="AE23" s="131">
        <v>2</v>
      </c>
      <c r="AF23" s="130">
        <f t="shared" si="6"/>
        <v>-1</v>
      </c>
      <c r="AG23" s="131">
        <v>1</v>
      </c>
      <c r="AH23" s="131">
        <v>1</v>
      </c>
      <c r="AI23" s="130">
        <f t="shared" si="7"/>
        <v>0</v>
      </c>
      <c r="AJ23" s="131">
        <v>1</v>
      </c>
      <c r="AK23" s="131">
        <v>0</v>
      </c>
      <c r="AL23" s="130">
        <f t="shared" si="13"/>
        <v>1</v>
      </c>
      <c r="AM23" s="131">
        <v>1</v>
      </c>
      <c r="AN23" s="131">
        <v>0</v>
      </c>
      <c r="AO23" s="130">
        <f t="shared" si="8"/>
        <v>1</v>
      </c>
      <c r="AP23" s="131">
        <v>2</v>
      </c>
      <c r="AQ23" s="131">
        <v>1</v>
      </c>
      <c r="AR23" s="130">
        <f t="shared" si="9"/>
        <v>1</v>
      </c>
      <c r="AS23" s="131">
        <v>1</v>
      </c>
      <c r="AT23" s="131">
        <v>0</v>
      </c>
      <c r="AU23" s="130">
        <f t="shared" si="10"/>
        <v>1</v>
      </c>
      <c r="AV23" s="135"/>
      <c r="AW23" s="135"/>
    </row>
    <row r="24" spans="1:49" s="95" customFormat="1" ht="15">
      <c r="A24" s="130"/>
      <c r="B24" s="130"/>
      <c r="C24" s="196" t="s">
        <v>408</v>
      </c>
      <c r="D24" s="131" t="s">
        <v>408</v>
      </c>
      <c r="E24" s="131" t="s">
        <v>38</v>
      </c>
      <c r="F24" s="131">
        <v>0</v>
      </c>
      <c r="G24" s="131">
        <v>0</v>
      </c>
      <c r="H24" s="130">
        <f t="shared" si="11"/>
        <v>0</v>
      </c>
      <c r="I24" s="131">
        <v>0</v>
      </c>
      <c r="J24" s="131">
        <v>0</v>
      </c>
      <c r="K24" s="130">
        <f t="shared" si="0"/>
        <v>0</v>
      </c>
      <c r="L24" s="131">
        <v>0</v>
      </c>
      <c r="M24" s="131">
        <v>0</v>
      </c>
      <c r="N24" s="130">
        <f t="shared" si="12"/>
        <v>0</v>
      </c>
      <c r="O24" s="131">
        <v>0</v>
      </c>
      <c r="P24" s="131">
        <v>0</v>
      </c>
      <c r="Q24" s="130">
        <f t="shared" si="1"/>
        <v>0</v>
      </c>
      <c r="R24" s="131">
        <v>2</v>
      </c>
      <c r="S24" s="131">
        <v>1</v>
      </c>
      <c r="T24" s="130">
        <f t="shared" si="2"/>
        <v>1</v>
      </c>
      <c r="U24" s="131">
        <v>2</v>
      </c>
      <c r="V24" s="131">
        <v>0</v>
      </c>
      <c r="W24" s="130">
        <f t="shared" si="3"/>
        <v>2</v>
      </c>
      <c r="X24" s="131">
        <v>0</v>
      </c>
      <c r="Y24" s="131">
        <v>0</v>
      </c>
      <c r="Z24" s="130">
        <f t="shared" si="4"/>
        <v>0</v>
      </c>
      <c r="AA24" s="131">
        <v>2</v>
      </c>
      <c r="AB24" s="131">
        <v>6</v>
      </c>
      <c r="AC24" s="130">
        <f t="shared" si="5"/>
        <v>-4</v>
      </c>
      <c r="AD24" s="131">
        <v>0</v>
      </c>
      <c r="AE24" s="131">
        <v>0</v>
      </c>
      <c r="AF24" s="130">
        <f t="shared" si="6"/>
        <v>0</v>
      </c>
      <c r="AG24" s="131">
        <v>0</v>
      </c>
      <c r="AH24" s="131">
        <v>0</v>
      </c>
      <c r="AI24" s="130">
        <f t="shared" si="7"/>
        <v>0</v>
      </c>
      <c r="AJ24" s="131">
        <v>0</v>
      </c>
      <c r="AK24" s="131">
        <v>0</v>
      </c>
      <c r="AL24" s="130">
        <f t="shared" si="13"/>
        <v>0</v>
      </c>
      <c r="AM24" s="131">
        <v>0</v>
      </c>
      <c r="AN24" s="131">
        <v>0</v>
      </c>
      <c r="AO24" s="130">
        <f t="shared" si="8"/>
        <v>0</v>
      </c>
      <c r="AP24" s="131">
        <v>0</v>
      </c>
      <c r="AQ24" s="131">
        <v>0</v>
      </c>
      <c r="AR24" s="130">
        <f t="shared" si="9"/>
        <v>0</v>
      </c>
      <c r="AS24" s="131">
        <v>0</v>
      </c>
      <c r="AT24" s="131">
        <v>0</v>
      </c>
      <c r="AU24" s="130">
        <f t="shared" si="10"/>
        <v>0</v>
      </c>
      <c r="AV24" s="132"/>
      <c r="AW24" s="132"/>
    </row>
    <row r="25" spans="1:49" ht="15">
      <c r="A25" s="127"/>
      <c r="B25" s="127"/>
      <c r="C25" s="196"/>
      <c r="D25" s="131" t="s">
        <v>409</v>
      </c>
      <c r="E25" s="131" t="s">
        <v>64</v>
      </c>
      <c r="F25" s="131">
        <v>0</v>
      </c>
      <c r="G25" s="131">
        <v>0</v>
      </c>
      <c r="H25" s="130">
        <f t="shared" si="11"/>
        <v>0</v>
      </c>
      <c r="I25" s="131">
        <v>0</v>
      </c>
      <c r="J25" s="131">
        <v>0</v>
      </c>
      <c r="K25" s="130">
        <f t="shared" si="0"/>
        <v>0</v>
      </c>
      <c r="L25" s="131">
        <v>2</v>
      </c>
      <c r="M25" s="131">
        <v>0</v>
      </c>
      <c r="N25" s="130">
        <f t="shared" si="12"/>
        <v>2</v>
      </c>
      <c r="O25" s="131">
        <v>0</v>
      </c>
      <c r="P25" s="131">
        <v>0</v>
      </c>
      <c r="Q25" s="130">
        <f t="shared" si="1"/>
        <v>0</v>
      </c>
      <c r="R25" s="131">
        <v>2</v>
      </c>
      <c r="S25" s="131">
        <v>1</v>
      </c>
      <c r="T25" s="130">
        <f t="shared" si="2"/>
        <v>1</v>
      </c>
      <c r="U25" s="131">
        <v>2</v>
      </c>
      <c r="V25" s="131">
        <v>0</v>
      </c>
      <c r="W25" s="130">
        <f t="shared" si="3"/>
        <v>2</v>
      </c>
      <c r="X25" s="131">
        <v>2</v>
      </c>
      <c r="Y25" s="131">
        <v>0</v>
      </c>
      <c r="Z25" s="130">
        <f t="shared" si="4"/>
        <v>2</v>
      </c>
      <c r="AA25" s="131">
        <v>2</v>
      </c>
      <c r="AB25" s="131">
        <v>2</v>
      </c>
      <c r="AC25" s="130">
        <f t="shared" si="5"/>
        <v>0</v>
      </c>
      <c r="AD25" s="131">
        <v>1</v>
      </c>
      <c r="AE25" s="131">
        <v>0</v>
      </c>
      <c r="AF25" s="130">
        <f t="shared" si="6"/>
        <v>1</v>
      </c>
      <c r="AG25" s="131">
        <v>0</v>
      </c>
      <c r="AH25" s="131">
        <v>0</v>
      </c>
      <c r="AI25" s="130">
        <f t="shared" si="7"/>
        <v>0</v>
      </c>
      <c r="AJ25" s="131">
        <v>1</v>
      </c>
      <c r="AK25" s="131">
        <v>0</v>
      </c>
      <c r="AL25" s="130">
        <f t="shared" si="13"/>
        <v>1</v>
      </c>
      <c r="AM25" s="131">
        <v>0</v>
      </c>
      <c r="AN25" s="131">
        <v>0</v>
      </c>
      <c r="AO25" s="130">
        <f t="shared" si="8"/>
        <v>0</v>
      </c>
      <c r="AP25" s="131">
        <v>2</v>
      </c>
      <c r="AQ25" s="131">
        <v>0</v>
      </c>
      <c r="AR25" s="130">
        <f t="shared" si="9"/>
        <v>2</v>
      </c>
      <c r="AS25" s="131">
        <v>0</v>
      </c>
      <c r="AT25" s="131">
        <v>0</v>
      </c>
      <c r="AU25" s="130">
        <f t="shared" si="10"/>
        <v>0</v>
      </c>
    </row>
    <row r="26" spans="1:49" s="136" customFormat="1" ht="15">
      <c r="A26" s="127"/>
      <c r="B26" s="127"/>
      <c r="C26" s="196"/>
      <c r="D26" s="150" t="s">
        <v>410</v>
      </c>
      <c r="E26" s="131" t="s">
        <v>64</v>
      </c>
      <c r="F26" s="131">
        <v>1</v>
      </c>
      <c r="G26" s="131">
        <v>0</v>
      </c>
      <c r="H26" s="130">
        <f t="shared" si="11"/>
        <v>1</v>
      </c>
      <c r="I26" s="131">
        <v>1</v>
      </c>
      <c r="J26" s="131">
        <v>0</v>
      </c>
      <c r="K26" s="130">
        <f t="shared" si="0"/>
        <v>1</v>
      </c>
      <c r="L26" s="131">
        <v>4</v>
      </c>
      <c r="M26" s="131">
        <v>0</v>
      </c>
      <c r="N26" s="130">
        <f t="shared" si="12"/>
        <v>4</v>
      </c>
      <c r="O26" s="131">
        <v>2</v>
      </c>
      <c r="P26" s="131">
        <v>2</v>
      </c>
      <c r="Q26" s="130">
        <f t="shared" si="1"/>
        <v>0</v>
      </c>
      <c r="R26" s="131">
        <v>2</v>
      </c>
      <c r="S26" s="131">
        <v>0</v>
      </c>
      <c r="T26" s="130">
        <f t="shared" si="2"/>
        <v>2</v>
      </c>
      <c r="U26" s="131">
        <v>2</v>
      </c>
      <c r="V26" s="131">
        <v>2</v>
      </c>
      <c r="W26" s="130">
        <f t="shared" si="3"/>
        <v>0</v>
      </c>
      <c r="X26" s="131">
        <v>2</v>
      </c>
      <c r="Y26" s="131">
        <v>0</v>
      </c>
      <c r="Z26" s="130">
        <f t="shared" si="4"/>
        <v>2</v>
      </c>
      <c r="AA26" s="131">
        <v>4</v>
      </c>
      <c r="AB26" s="131">
        <v>7</v>
      </c>
      <c r="AC26" s="130">
        <f t="shared" si="5"/>
        <v>-3</v>
      </c>
      <c r="AD26" s="131">
        <v>1</v>
      </c>
      <c r="AE26" s="131">
        <v>0</v>
      </c>
      <c r="AF26" s="130">
        <f t="shared" si="6"/>
        <v>1</v>
      </c>
      <c r="AG26" s="131">
        <v>1</v>
      </c>
      <c r="AH26" s="131">
        <v>0</v>
      </c>
      <c r="AI26" s="130">
        <f t="shared" si="7"/>
        <v>1</v>
      </c>
      <c r="AJ26" s="131">
        <v>1</v>
      </c>
      <c r="AK26" s="131">
        <v>0</v>
      </c>
      <c r="AL26" s="130">
        <f t="shared" si="13"/>
        <v>1</v>
      </c>
      <c r="AM26" s="131">
        <v>0</v>
      </c>
      <c r="AN26" s="131">
        <v>0</v>
      </c>
      <c r="AO26" s="130">
        <f t="shared" si="8"/>
        <v>0</v>
      </c>
      <c r="AP26" s="131">
        <v>2</v>
      </c>
      <c r="AQ26" s="131">
        <v>0</v>
      </c>
      <c r="AR26" s="130">
        <f t="shared" si="9"/>
        <v>2</v>
      </c>
      <c r="AS26" s="131">
        <v>1</v>
      </c>
      <c r="AT26" s="131">
        <v>0</v>
      </c>
      <c r="AU26" s="130">
        <f t="shared" si="10"/>
        <v>1</v>
      </c>
      <c r="AV26" s="135"/>
      <c r="AW26" s="135"/>
    </row>
    <row r="27" spans="1:49" s="136" customFormat="1" ht="15">
      <c r="A27" s="127"/>
      <c r="B27" s="127"/>
      <c r="C27" s="193" t="s">
        <v>411</v>
      </c>
      <c r="D27" s="150" t="s">
        <v>412</v>
      </c>
      <c r="E27" s="131" t="s">
        <v>64</v>
      </c>
      <c r="F27" s="131">
        <v>1</v>
      </c>
      <c r="G27" s="131">
        <v>0</v>
      </c>
      <c r="H27" s="130">
        <f t="shared" si="11"/>
        <v>1</v>
      </c>
      <c r="I27" s="131">
        <v>1</v>
      </c>
      <c r="J27" s="131">
        <v>0</v>
      </c>
      <c r="K27" s="130">
        <f t="shared" si="0"/>
        <v>1</v>
      </c>
      <c r="L27" s="131">
        <v>4</v>
      </c>
      <c r="M27" s="131">
        <v>1</v>
      </c>
      <c r="N27" s="130">
        <f t="shared" si="12"/>
        <v>3</v>
      </c>
      <c r="O27" s="131">
        <v>2</v>
      </c>
      <c r="P27" s="131">
        <v>2</v>
      </c>
      <c r="Q27" s="130">
        <f t="shared" si="1"/>
        <v>0</v>
      </c>
      <c r="R27" s="131">
        <v>2</v>
      </c>
      <c r="S27" s="131">
        <v>0</v>
      </c>
      <c r="T27" s="130">
        <f t="shared" si="2"/>
        <v>2</v>
      </c>
      <c r="U27" s="131">
        <v>2</v>
      </c>
      <c r="V27" s="131">
        <v>0</v>
      </c>
      <c r="W27" s="130">
        <f t="shared" si="3"/>
        <v>2</v>
      </c>
      <c r="X27" s="131">
        <v>2</v>
      </c>
      <c r="Y27" s="131">
        <v>0</v>
      </c>
      <c r="Z27" s="130">
        <f t="shared" si="4"/>
        <v>2</v>
      </c>
      <c r="AA27" s="131">
        <v>4</v>
      </c>
      <c r="AB27" s="131">
        <v>1</v>
      </c>
      <c r="AC27" s="130">
        <f t="shared" si="5"/>
        <v>3</v>
      </c>
      <c r="AD27" s="131">
        <v>1</v>
      </c>
      <c r="AE27" s="131">
        <v>0</v>
      </c>
      <c r="AF27" s="130">
        <f t="shared" si="6"/>
        <v>1</v>
      </c>
      <c r="AG27" s="131">
        <v>1</v>
      </c>
      <c r="AH27" s="131">
        <v>0</v>
      </c>
      <c r="AI27" s="130">
        <f t="shared" si="7"/>
        <v>1</v>
      </c>
      <c r="AJ27" s="131">
        <v>1</v>
      </c>
      <c r="AK27" s="131">
        <v>0</v>
      </c>
      <c r="AL27" s="130">
        <f t="shared" si="13"/>
        <v>1</v>
      </c>
      <c r="AM27" s="131">
        <v>0</v>
      </c>
      <c r="AN27" s="131">
        <v>0</v>
      </c>
      <c r="AO27" s="130">
        <f t="shared" si="8"/>
        <v>0</v>
      </c>
      <c r="AP27" s="131">
        <v>2</v>
      </c>
      <c r="AQ27" s="131">
        <v>0</v>
      </c>
      <c r="AR27" s="130">
        <f t="shared" si="9"/>
        <v>2</v>
      </c>
      <c r="AS27" s="131">
        <v>1</v>
      </c>
      <c r="AT27" s="131">
        <v>0</v>
      </c>
      <c r="AU27" s="130">
        <f t="shared" si="10"/>
        <v>1</v>
      </c>
      <c r="AV27" s="135"/>
      <c r="AW27" s="135"/>
    </row>
    <row r="28" spans="1:49" s="144" customFormat="1" ht="15">
      <c r="A28" s="139"/>
      <c r="B28" s="139"/>
      <c r="C28" s="193"/>
      <c r="D28" s="140" t="s">
        <v>413</v>
      </c>
      <c r="E28" s="140" t="s">
        <v>64</v>
      </c>
      <c r="F28" s="140">
        <v>0</v>
      </c>
      <c r="G28" s="140">
        <v>0</v>
      </c>
      <c r="H28" s="130">
        <f t="shared" si="11"/>
        <v>0</v>
      </c>
      <c r="I28" s="140">
        <v>0</v>
      </c>
      <c r="J28" s="140">
        <v>0</v>
      </c>
      <c r="K28" s="141">
        <f t="shared" si="0"/>
        <v>0</v>
      </c>
      <c r="L28" s="131">
        <v>2</v>
      </c>
      <c r="M28" s="140">
        <v>1</v>
      </c>
      <c r="N28" s="130">
        <f t="shared" si="12"/>
        <v>1</v>
      </c>
      <c r="O28" s="140">
        <v>0</v>
      </c>
      <c r="P28" s="140">
        <v>0</v>
      </c>
      <c r="Q28" s="141">
        <f t="shared" si="1"/>
        <v>0</v>
      </c>
      <c r="R28" s="131">
        <v>2</v>
      </c>
      <c r="S28" s="140">
        <v>0</v>
      </c>
      <c r="T28" s="141">
        <f t="shared" si="2"/>
        <v>2</v>
      </c>
      <c r="U28" s="131">
        <v>2</v>
      </c>
      <c r="V28" s="140">
        <v>0</v>
      </c>
      <c r="W28" s="141">
        <f t="shared" si="3"/>
        <v>2</v>
      </c>
      <c r="X28" s="131">
        <v>2</v>
      </c>
      <c r="Y28" s="140">
        <v>0</v>
      </c>
      <c r="Z28" s="141">
        <f t="shared" si="4"/>
        <v>2</v>
      </c>
      <c r="AA28" s="140">
        <v>2</v>
      </c>
      <c r="AB28" s="140">
        <v>2</v>
      </c>
      <c r="AC28" s="141">
        <f t="shared" si="5"/>
        <v>0</v>
      </c>
      <c r="AD28" s="131">
        <v>1</v>
      </c>
      <c r="AE28" s="142">
        <v>0</v>
      </c>
      <c r="AF28" s="141">
        <f t="shared" si="6"/>
        <v>1</v>
      </c>
      <c r="AG28" s="140">
        <v>0</v>
      </c>
      <c r="AH28" s="140">
        <v>0</v>
      </c>
      <c r="AI28" s="141">
        <f t="shared" si="7"/>
        <v>0</v>
      </c>
      <c r="AJ28" s="131">
        <v>1</v>
      </c>
      <c r="AK28" s="140">
        <v>0</v>
      </c>
      <c r="AL28" s="141">
        <f t="shared" si="13"/>
        <v>1</v>
      </c>
      <c r="AM28" s="140">
        <v>0</v>
      </c>
      <c r="AN28" s="140">
        <v>0</v>
      </c>
      <c r="AO28" s="141">
        <f t="shared" si="8"/>
        <v>0</v>
      </c>
      <c r="AP28" s="131">
        <v>2</v>
      </c>
      <c r="AQ28" s="140">
        <v>0</v>
      </c>
      <c r="AR28" s="141">
        <f t="shared" si="9"/>
        <v>2</v>
      </c>
      <c r="AS28" s="140">
        <v>0</v>
      </c>
      <c r="AT28" s="140">
        <v>0</v>
      </c>
      <c r="AU28" s="141">
        <f t="shared" si="10"/>
        <v>0</v>
      </c>
      <c r="AV28" s="143"/>
      <c r="AW28" s="143"/>
    </row>
    <row r="29" spans="1:49" s="144" customFormat="1" ht="30">
      <c r="A29" s="139"/>
      <c r="B29" s="139"/>
      <c r="C29" s="193"/>
      <c r="D29" s="140" t="s">
        <v>414</v>
      </c>
      <c r="E29" s="140"/>
      <c r="F29" s="140"/>
      <c r="G29" s="140"/>
      <c r="H29" s="130">
        <f t="shared" si="11"/>
        <v>0</v>
      </c>
      <c r="I29" s="140"/>
      <c r="J29" s="140"/>
      <c r="K29" s="141"/>
      <c r="L29" s="131">
        <v>2</v>
      </c>
      <c r="M29" s="140"/>
      <c r="N29" s="130">
        <f t="shared" si="12"/>
        <v>2</v>
      </c>
      <c r="O29" s="140"/>
      <c r="P29" s="140">
        <v>0</v>
      </c>
      <c r="Q29" s="141"/>
      <c r="R29" s="131">
        <v>2</v>
      </c>
      <c r="S29" s="140"/>
      <c r="T29" s="141"/>
      <c r="U29" s="131">
        <v>2</v>
      </c>
      <c r="V29" s="140"/>
      <c r="W29" s="141"/>
      <c r="X29" s="131">
        <v>2</v>
      </c>
      <c r="Y29" s="140"/>
      <c r="Z29" s="141"/>
      <c r="AA29" s="140">
        <v>2</v>
      </c>
      <c r="AB29" s="140"/>
      <c r="AC29" s="141"/>
      <c r="AD29" s="131">
        <v>1</v>
      </c>
      <c r="AE29" s="142"/>
      <c r="AF29" s="141"/>
      <c r="AG29" s="140"/>
      <c r="AH29" s="140"/>
      <c r="AI29" s="141"/>
      <c r="AJ29" s="131">
        <v>1</v>
      </c>
      <c r="AK29" s="140"/>
      <c r="AL29" s="141"/>
      <c r="AM29" s="140"/>
      <c r="AN29" s="140"/>
      <c r="AO29" s="141"/>
      <c r="AP29" s="131">
        <v>2</v>
      </c>
      <c r="AQ29" s="140"/>
      <c r="AR29" s="141"/>
      <c r="AS29" s="140"/>
      <c r="AT29" s="140"/>
      <c r="AU29" s="141"/>
      <c r="AV29" s="143"/>
      <c r="AW29" s="143"/>
    </row>
    <row r="30" spans="1:49" ht="15">
      <c r="A30" s="127"/>
      <c r="B30" s="127"/>
      <c r="C30" s="193"/>
      <c r="D30" s="131" t="s">
        <v>415</v>
      </c>
      <c r="E30" s="131" t="s">
        <v>64</v>
      </c>
      <c r="F30" s="131">
        <v>0</v>
      </c>
      <c r="G30" s="131">
        <v>0</v>
      </c>
      <c r="H30" s="130">
        <f t="shared" si="11"/>
        <v>0</v>
      </c>
      <c r="I30" s="131">
        <v>0</v>
      </c>
      <c r="J30" s="131">
        <v>0</v>
      </c>
      <c r="K30" s="130">
        <f t="shared" si="0"/>
        <v>0</v>
      </c>
      <c r="L30" s="131">
        <v>2</v>
      </c>
      <c r="M30" s="131">
        <v>0</v>
      </c>
      <c r="N30" s="130">
        <f t="shared" si="12"/>
        <v>2</v>
      </c>
      <c r="O30" s="131">
        <v>0</v>
      </c>
      <c r="P30" s="131">
        <v>1</v>
      </c>
      <c r="Q30" s="130">
        <f t="shared" si="1"/>
        <v>-1</v>
      </c>
      <c r="R30" s="131">
        <v>2</v>
      </c>
      <c r="S30" s="131">
        <v>0</v>
      </c>
      <c r="T30" s="130">
        <f t="shared" si="2"/>
        <v>2</v>
      </c>
      <c r="U30" s="131">
        <v>2</v>
      </c>
      <c r="V30" s="131">
        <v>0</v>
      </c>
      <c r="W30" s="130">
        <f t="shared" si="3"/>
        <v>2</v>
      </c>
      <c r="X30" s="131">
        <v>2</v>
      </c>
      <c r="Y30" s="131">
        <v>0</v>
      </c>
      <c r="Z30" s="130">
        <f t="shared" si="4"/>
        <v>2</v>
      </c>
      <c r="AA30" s="131">
        <v>2</v>
      </c>
      <c r="AB30" s="131">
        <v>1</v>
      </c>
      <c r="AC30" s="130">
        <f t="shared" si="5"/>
        <v>1</v>
      </c>
      <c r="AD30" s="131">
        <v>1</v>
      </c>
      <c r="AE30" s="131">
        <v>0</v>
      </c>
      <c r="AF30" s="130">
        <f t="shared" si="6"/>
        <v>1</v>
      </c>
      <c r="AG30" s="131">
        <v>0</v>
      </c>
      <c r="AH30" s="131">
        <v>0</v>
      </c>
      <c r="AI30" s="130">
        <f t="shared" si="7"/>
        <v>0</v>
      </c>
      <c r="AJ30" s="131">
        <v>1</v>
      </c>
      <c r="AK30" s="131">
        <v>0</v>
      </c>
      <c r="AL30" s="130">
        <f t="shared" si="13"/>
        <v>1</v>
      </c>
      <c r="AM30" s="131">
        <v>0</v>
      </c>
      <c r="AN30" s="131">
        <v>0</v>
      </c>
      <c r="AO30" s="130">
        <f t="shared" si="8"/>
        <v>0</v>
      </c>
      <c r="AP30" s="131">
        <v>2</v>
      </c>
      <c r="AQ30" s="131">
        <v>0</v>
      </c>
      <c r="AR30" s="130">
        <f t="shared" si="9"/>
        <v>2</v>
      </c>
      <c r="AS30" s="131">
        <v>0</v>
      </c>
      <c r="AT30" s="131">
        <v>0</v>
      </c>
      <c r="AU30" s="130">
        <f t="shared" si="10"/>
        <v>0</v>
      </c>
    </row>
    <row r="31" spans="1:49" s="136" customFormat="1" ht="15">
      <c r="A31" s="127"/>
      <c r="B31" s="127"/>
      <c r="C31" s="137" t="s">
        <v>416</v>
      </c>
      <c r="D31" s="151" t="s">
        <v>416</v>
      </c>
      <c r="E31" s="131" t="s">
        <v>64</v>
      </c>
      <c r="F31" s="131">
        <v>1</v>
      </c>
      <c r="G31" s="131">
        <v>0</v>
      </c>
      <c r="H31" s="130">
        <f t="shared" si="11"/>
        <v>1</v>
      </c>
      <c r="I31" s="131">
        <v>1</v>
      </c>
      <c r="J31" s="131">
        <v>0</v>
      </c>
      <c r="K31" s="130">
        <f t="shared" si="0"/>
        <v>1</v>
      </c>
      <c r="L31" s="131">
        <v>4</v>
      </c>
      <c r="M31" s="131">
        <v>0</v>
      </c>
      <c r="N31" s="130">
        <f t="shared" si="12"/>
        <v>4</v>
      </c>
      <c r="O31" s="131">
        <v>2</v>
      </c>
      <c r="P31" s="131">
        <v>2</v>
      </c>
      <c r="Q31" s="130">
        <f t="shared" si="1"/>
        <v>0</v>
      </c>
      <c r="R31" s="131">
        <v>2</v>
      </c>
      <c r="S31" s="131">
        <v>1</v>
      </c>
      <c r="T31" s="130">
        <f t="shared" si="2"/>
        <v>1</v>
      </c>
      <c r="U31" s="131">
        <v>2</v>
      </c>
      <c r="V31" s="131">
        <v>1</v>
      </c>
      <c r="W31" s="130">
        <f t="shared" si="3"/>
        <v>1</v>
      </c>
      <c r="X31" s="131">
        <v>2</v>
      </c>
      <c r="Y31" s="131">
        <v>0</v>
      </c>
      <c r="Z31" s="130">
        <f t="shared" si="4"/>
        <v>2</v>
      </c>
      <c r="AA31" s="131">
        <v>4</v>
      </c>
      <c r="AB31" s="131">
        <v>1</v>
      </c>
      <c r="AC31" s="130">
        <f t="shared" si="5"/>
        <v>3</v>
      </c>
      <c r="AD31" s="131">
        <v>1</v>
      </c>
      <c r="AE31" s="131">
        <v>0</v>
      </c>
      <c r="AF31" s="130">
        <f t="shared" si="6"/>
        <v>1</v>
      </c>
      <c r="AG31" s="131">
        <v>1</v>
      </c>
      <c r="AH31" s="131">
        <v>0</v>
      </c>
      <c r="AI31" s="130">
        <f t="shared" si="7"/>
        <v>1</v>
      </c>
      <c r="AJ31" s="131">
        <v>1</v>
      </c>
      <c r="AK31" s="131">
        <v>0</v>
      </c>
      <c r="AL31" s="130">
        <f t="shared" si="13"/>
        <v>1</v>
      </c>
      <c r="AM31" s="131">
        <v>0</v>
      </c>
      <c r="AN31" s="131">
        <v>0</v>
      </c>
      <c r="AO31" s="130">
        <f t="shared" si="8"/>
        <v>0</v>
      </c>
      <c r="AP31" s="131">
        <v>2</v>
      </c>
      <c r="AQ31" s="131">
        <v>0</v>
      </c>
      <c r="AR31" s="130">
        <f t="shared" si="9"/>
        <v>2</v>
      </c>
      <c r="AS31" s="131">
        <v>1</v>
      </c>
      <c r="AT31" s="131">
        <v>0</v>
      </c>
      <c r="AU31" s="130">
        <f t="shared" si="10"/>
        <v>1</v>
      </c>
      <c r="AV31" s="135"/>
      <c r="AW31" s="135"/>
    </row>
    <row r="32" spans="1:49" ht="15">
      <c r="A32" s="127"/>
      <c r="B32" s="127"/>
      <c r="C32" s="137"/>
      <c r="D32" s="131" t="s">
        <v>417</v>
      </c>
      <c r="E32" s="131" t="s">
        <v>418</v>
      </c>
      <c r="F32" s="131">
        <v>0</v>
      </c>
      <c r="G32" s="131">
        <v>0</v>
      </c>
      <c r="H32" s="130">
        <f t="shared" si="11"/>
        <v>0</v>
      </c>
      <c r="I32" s="131">
        <v>0</v>
      </c>
      <c r="J32" s="131">
        <v>0</v>
      </c>
      <c r="K32" s="130">
        <v>0</v>
      </c>
      <c r="L32" s="131">
        <v>0</v>
      </c>
      <c r="M32" s="131">
        <v>0</v>
      </c>
      <c r="N32" s="130">
        <f t="shared" si="12"/>
        <v>0</v>
      </c>
      <c r="O32" s="131">
        <v>0</v>
      </c>
      <c r="P32" s="131">
        <v>0</v>
      </c>
      <c r="Q32" s="130">
        <v>0</v>
      </c>
      <c r="R32" s="131">
        <v>2</v>
      </c>
      <c r="S32" s="131">
        <v>0</v>
      </c>
      <c r="T32" s="130">
        <v>0</v>
      </c>
      <c r="U32" s="131">
        <v>2</v>
      </c>
      <c r="V32" s="131"/>
      <c r="W32" s="130"/>
      <c r="X32" s="131">
        <v>0</v>
      </c>
      <c r="Y32" s="131"/>
      <c r="Z32" s="130"/>
      <c r="AA32" s="131">
        <v>2</v>
      </c>
      <c r="AB32" s="131"/>
      <c r="AC32" s="130"/>
      <c r="AD32" s="131">
        <v>0</v>
      </c>
      <c r="AE32" s="131"/>
      <c r="AF32" s="130"/>
      <c r="AG32" s="131">
        <v>0</v>
      </c>
      <c r="AH32" s="131"/>
      <c r="AI32" s="130"/>
      <c r="AJ32" s="131">
        <v>0</v>
      </c>
      <c r="AK32" s="131"/>
      <c r="AL32" s="130"/>
      <c r="AM32" s="131">
        <v>0</v>
      </c>
      <c r="AN32" s="131"/>
      <c r="AO32" s="130"/>
      <c r="AP32" s="131">
        <v>0</v>
      </c>
      <c r="AQ32" s="131"/>
      <c r="AR32" s="130">
        <v>0</v>
      </c>
      <c r="AS32" s="131">
        <v>0</v>
      </c>
      <c r="AT32" s="131"/>
      <c r="AU32" s="130"/>
    </row>
    <row r="33" spans="1:49" ht="15">
      <c r="A33" s="127"/>
      <c r="B33" s="127"/>
      <c r="C33" s="193" t="s">
        <v>419</v>
      </c>
      <c r="D33" s="131" t="s">
        <v>420</v>
      </c>
      <c r="E33" s="131" t="s">
        <v>64</v>
      </c>
      <c r="F33" s="131">
        <v>0</v>
      </c>
      <c r="G33" s="131">
        <v>0</v>
      </c>
      <c r="H33" s="130">
        <f t="shared" si="11"/>
        <v>0</v>
      </c>
      <c r="I33" s="131">
        <v>0</v>
      </c>
      <c r="J33" s="131">
        <v>0</v>
      </c>
      <c r="K33" s="130">
        <f t="shared" si="0"/>
        <v>0</v>
      </c>
      <c r="L33" s="131">
        <v>2</v>
      </c>
      <c r="M33" s="131">
        <v>0</v>
      </c>
      <c r="N33" s="130">
        <f t="shared" si="12"/>
        <v>2</v>
      </c>
      <c r="O33" s="131">
        <v>0</v>
      </c>
      <c r="P33" s="131">
        <v>0</v>
      </c>
      <c r="Q33" s="130">
        <f t="shared" si="1"/>
        <v>0</v>
      </c>
      <c r="R33" s="131">
        <v>2</v>
      </c>
      <c r="S33" s="131">
        <v>0</v>
      </c>
      <c r="T33" s="130">
        <f t="shared" si="2"/>
        <v>2</v>
      </c>
      <c r="U33" s="131">
        <v>2</v>
      </c>
      <c r="V33" s="131">
        <v>0</v>
      </c>
      <c r="W33" s="130">
        <f t="shared" si="3"/>
        <v>2</v>
      </c>
      <c r="X33" s="131">
        <v>2</v>
      </c>
      <c r="Y33" s="131">
        <v>0</v>
      </c>
      <c r="Z33" s="130">
        <f t="shared" si="4"/>
        <v>2</v>
      </c>
      <c r="AA33" s="131">
        <v>2</v>
      </c>
      <c r="AB33" s="131">
        <v>3</v>
      </c>
      <c r="AC33" s="130">
        <f t="shared" si="5"/>
        <v>-1</v>
      </c>
      <c r="AD33" s="131">
        <v>1</v>
      </c>
      <c r="AE33" s="131">
        <v>0</v>
      </c>
      <c r="AF33" s="130">
        <f t="shared" si="6"/>
        <v>1</v>
      </c>
      <c r="AG33" s="131">
        <v>0</v>
      </c>
      <c r="AH33" s="131">
        <v>0</v>
      </c>
      <c r="AI33" s="130">
        <f t="shared" si="7"/>
        <v>0</v>
      </c>
      <c r="AJ33" s="131">
        <v>1</v>
      </c>
      <c r="AK33" s="131">
        <v>0</v>
      </c>
      <c r="AL33" s="130">
        <f t="shared" si="13"/>
        <v>1</v>
      </c>
      <c r="AM33" s="131">
        <v>0</v>
      </c>
      <c r="AN33" s="131">
        <v>0</v>
      </c>
      <c r="AO33" s="130">
        <f t="shared" si="8"/>
        <v>0</v>
      </c>
      <c r="AP33" s="131">
        <v>2</v>
      </c>
      <c r="AQ33" s="131">
        <v>0</v>
      </c>
      <c r="AR33" s="130">
        <f t="shared" si="9"/>
        <v>2</v>
      </c>
      <c r="AS33" s="131">
        <v>0</v>
      </c>
      <c r="AT33" s="131">
        <v>0</v>
      </c>
      <c r="AU33" s="130">
        <f t="shared" si="10"/>
        <v>0</v>
      </c>
    </row>
    <row r="34" spans="1:49" ht="15">
      <c r="A34" s="127"/>
      <c r="B34" s="127"/>
      <c r="C34" s="193"/>
      <c r="D34" s="131" t="s">
        <v>421</v>
      </c>
      <c r="E34" s="131" t="s">
        <v>64</v>
      </c>
      <c r="F34" s="131">
        <v>0</v>
      </c>
      <c r="G34" s="131">
        <v>0</v>
      </c>
      <c r="H34" s="130">
        <f t="shared" si="11"/>
        <v>0</v>
      </c>
      <c r="I34" s="131">
        <v>0</v>
      </c>
      <c r="J34" s="131">
        <v>0</v>
      </c>
      <c r="K34" s="130">
        <f t="shared" si="0"/>
        <v>0</v>
      </c>
      <c r="L34" s="131">
        <v>2</v>
      </c>
      <c r="M34" s="131">
        <v>0</v>
      </c>
      <c r="N34" s="130">
        <f t="shared" si="12"/>
        <v>2</v>
      </c>
      <c r="O34" s="131">
        <v>0</v>
      </c>
      <c r="P34" s="131">
        <v>0</v>
      </c>
      <c r="Q34" s="130">
        <f t="shared" si="1"/>
        <v>0</v>
      </c>
      <c r="R34" s="131">
        <v>2</v>
      </c>
      <c r="S34" s="131">
        <v>0</v>
      </c>
      <c r="T34" s="130">
        <f t="shared" si="2"/>
        <v>2</v>
      </c>
      <c r="U34" s="131">
        <v>2</v>
      </c>
      <c r="V34" s="131">
        <v>1</v>
      </c>
      <c r="W34" s="130">
        <f t="shared" si="3"/>
        <v>1</v>
      </c>
      <c r="X34" s="131">
        <v>2</v>
      </c>
      <c r="Y34" s="131">
        <v>0</v>
      </c>
      <c r="Z34" s="130">
        <f t="shared" si="4"/>
        <v>2</v>
      </c>
      <c r="AA34" s="131">
        <v>2</v>
      </c>
      <c r="AB34" s="131">
        <v>2</v>
      </c>
      <c r="AC34" s="130">
        <f t="shared" si="5"/>
        <v>0</v>
      </c>
      <c r="AD34" s="131">
        <v>1</v>
      </c>
      <c r="AE34" s="131">
        <v>0</v>
      </c>
      <c r="AF34" s="130">
        <f t="shared" si="6"/>
        <v>1</v>
      </c>
      <c r="AG34" s="131">
        <v>0</v>
      </c>
      <c r="AH34" s="131">
        <v>0</v>
      </c>
      <c r="AI34" s="130">
        <f t="shared" si="7"/>
        <v>0</v>
      </c>
      <c r="AJ34" s="131">
        <v>1</v>
      </c>
      <c r="AK34" s="131">
        <v>0</v>
      </c>
      <c r="AL34" s="130">
        <f t="shared" si="13"/>
        <v>1</v>
      </c>
      <c r="AM34" s="131">
        <v>0</v>
      </c>
      <c r="AN34" s="131">
        <v>0</v>
      </c>
      <c r="AO34" s="130">
        <f t="shared" si="8"/>
        <v>0</v>
      </c>
      <c r="AP34" s="131">
        <v>2</v>
      </c>
      <c r="AQ34" s="131">
        <v>0</v>
      </c>
      <c r="AR34" s="130">
        <f t="shared" si="9"/>
        <v>2</v>
      </c>
      <c r="AS34" s="131">
        <v>0</v>
      </c>
      <c r="AT34" s="131">
        <v>0</v>
      </c>
      <c r="AU34" s="130">
        <f t="shared" si="10"/>
        <v>0</v>
      </c>
    </row>
    <row r="35" spans="1:49" s="136" customFormat="1" ht="15">
      <c r="A35" s="127"/>
      <c r="B35" s="127"/>
      <c r="C35" s="193"/>
      <c r="D35" s="150" t="s">
        <v>422</v>
      </c>
      <c r="E35" s="131" t="s">
        <v>64</v>
      </c>
      <c r="F35" s="131">
        <v>1</v>
      </c>
      <c r="G35" s="131">
        <v>0</v>
      </c>
      <c r="H35" s="130">
        <f t="shared" si="11"/>
        <v>1</v>
      </c>
      <c r="I35" s="131">
        <v>1</v>
      </c>
      <c r="J35" s="131">
        <v>0</v>
      </c>
      <c r="K35" s="130">
        <f t="shared" si="0"/>
        <v>1</v>
      </c>
      <c r="L35" s="131">
        <v>4</v>
      </c>
      <c r="M35" s="131">
        <v>1</v>
      </c>
      <c r="N35" s="130">
        <f t="shared" si="12"/>
        <v>3</v>
      </c>
      <c r="O35" s="131">
        <v>2</v>
      </c>
      <c r="P35" s="131">
        <v>2</v>
      </c>
      <c r="Q35" s="130">
        <f t="shared" si="1"/>
        <v>0</v>
      </c>
      <c r="R35" s="131">
        <v>2</v>
      </c>
      <c r="S35" s="131">
        <v>0</v>
      </c>
      <c r="T35" s="130">
        <f t="shared" si="2"/>
        <v>2</v>
      </c>
      <c r="U35" s="131">
        <v>2</v>
      </c>
      <c r="V35" s="131">
        <v>0</v>
      </c>
      <c r="W35" s="130">
        <f t="shared" si="3"/>
        <v>2</v>
      </c>
      <c r="X35" s="131">
        <v>2</v>
      </c>
      <c r="Y35" s="131">
        <v>0</v>
      </c>
      <c r="Z35" s="130">
        <f t="shared" si="4"/>
        <v>2</v>
      </c>
      <c r="AA35" s="131">
        <v>2</v>
      </c>
      <c r="AB35" s="131">
        <v>1</v>
      </c>
      <c r="AC35" s="130">
        <f t="shared" si="5"/>
        <v>1</v>
      </c>
      <c r="AD35" s="131">
        <v>1</v>
      </c>
      <c r="AE35" s="131">
        <v>0</v>
      </c>
      <c r="AF35" s="130">
        <f t="shared" si="6"/>
        <v>1</v>
      </c>
      <c r="AG35" s="131">
        <v>1</v>
      </c>
      <c r="AH35" s="131">
        <v>0</v>
      </c>
      <c r="AI35" s="130">
        <f t="shared" si="7"/>
        <v>1</v>
      </c>
      <c r="AJ35" s="131">
        <v>1</v>
      </c>
      <c r="AK35" s="131">
        <v>0</v>
      </c>
      <c r="AL35" s="130">
        <f t="shared" si="13"/>
        <v>1</v>
      </c>
      <c r="AM35" s="131">
        <v>0</v>
      </c>
      <c r="AN35" s="131">
        <v>0</v>
      </c>
      <c r="AO35" s="130">
        <f t="shared" si="8"/>
        <v>0</v>
      </c>
      <c r="AP35" s="131">
        <v>2</v>
      </c>
      <c r="AQ35" s="131">
        <v>0</v>
      </c>
      <c r="AR35" s="130">
        <f t="shared" si="9"/>
        <v>2</v>
      </c>
      <c r="AS35" s="131">
        <v>1</v>
      </c>
      <c r="AT35" s="131">
        <v>0</v>
      </c>
      <c r="AU35" s="130">
        <f t="shared" si="10"/>
        <v>1</v>
      </c>
      <c r="AV35" s="135"/>
      <c r="AW35" s="135"/>
    </row>
    <row r="36" spans="1:49" s="95" customFormat="1" ht="15">
      <c r="A36" s="145"/>
      <c r="B36" s="146"/>
      <c r="C36" s="146"/>
      <c r="D36" s="146"/>
      <c r="E36" s="146"/>
      <c r="F36" s="146">
        <f>SUM(F4:F35)</f>
        <v>10</v>
      </c>
      <c r="G36" s="146">
        <f t="shared" ref="G36:AU36" si="14">SUM(G4:G35)</f>
        <v>1</v>
      </c>
      <c r="H36" s="146">
        <f t="shared" si="14"/>
        <v>9</v>
      </c>
      <c r="I36" s="146">
        <f t="shared" si="14"/>
        <v>10</v>
      </c>
      <c r="J36" s="146">
        <f t="shared" si="14"/>
        <v>0</v>
      </c>
      <c r="K36" s="146">
        <f t="shared" si="14"/>
        <v>11</v>
      </c>
      <c r="L36" s="146">
        <f t="shared" si="14"/>
        <v>64</v>
      </c>
      <c r="M36" s="146">
        <f t="shared" si="14"/>
        <v>10</v>
      </c>
      <c r="N36" s="146">
        <f t="shared" si="14"/>
        <v>54</v>
      </c>
      <c r="O36" s="146">
        <f t="shared" si="14"/>
        <v>20</v>
      </c>
      <c r="P36" s="146">
        <f t="shared" si="14"/>
        <v>21</v>
      </c>
      <c r="Q36" s="146">
        <f t="shared" si="14"/>
        <v>-1</v>
      </c>
      <c r="R36" s="146">
        <f t="shared" si="14"/>
        <v>64</v>
      </c>
      <c r="S36" s="146">
        <f t="shared" si="14"/>
        <v>8</v>
      </c>
      <c r="T36" s="146">
        <f t="shared" si="14"/>
        <v>52</v>
      </c>
      <c r="U36" s="146">
        <f t="shared" si="14"/>
        <v>64</v>
      </c>
      <c r="V36" s="146">
        <f t="shared" si="14"/>
        <v>11</v>
      </c>
      <c r="W36" s="146">
        <f t="shared" si="14"/>
        <v>51</v>
      </c>
      <c r="X36" s="146">
        <f t="shared" si="14"/>
        <v>44</v>
      </c>
      <c r="Y36" s="146">
        <f t="shared" si="14"/>
        <v>0</v>
      </c>
      <c r="Z36" s="146">
        <f t="shared" si="14"/>
        <v>42</v>
      </c>
      <c r="AA36" s="146">
        <f t="shared" si="14"/>
        <v>83</v>
      </c>
      <c r="AB36" s="146">
        <f t="shared" si="14"/>
        <v>59</v>
      </c>
      <c r="AC36" s="146">
        <f t="shared" si="14"/>
        <v>20</v>
      </c>
      <c r="AD36" s="146">
        <f t="shared" si="14"/>
        <v>22</v>
      </c>
      <c r="AE36" s="146">
        <f t="shared" si="14"/>
        <v>2</v>
      </c>
      <c r="AF36" s="146">
        <f t="shared" si="14"/>
        <v>19</v>
      </c>
      <c r="AG36" s="146">
        <f t="shared" si="14"/>
        <v>10</v>
      </c>
      <c r="AH36" s="146">
        <f t="shared" si="14"/>
        <v>1</v>
      </c>
      <c r="AI36" s="146">
        <f t="shared" si="14"/>
        <v>9</v>
      </c>
      <c r="AJ36" s="146">
        <f t="shared" si="14"/>
        <v>22</v>
      </c>
      <c r="AK36" s="146">
        <f t="shared" si="14"/>
        <v>1</v>
      </c>
      <c r="AL36" s="146">
        <f t="shared" si="14"/>
        <v>21</v>
      </c>
      <c r="AM36" s="146">
        <f t="shared" si="14"/>
        <v>1</v>
      </c>
      <c r="AN36" s="146">
        <f t="shared" si="14"/>
        <v>0</v>
      </c>
      <c r="AO36" s="146">
        <f t="shared" si="14"/>
        <v>1</v>
      </c>
      <c r="AP36" s="146">
        <f t="shared" si="14"/>
        <v>44</v>
      </c>
      <c r="AQ36" s="146">
        <f t="shared" si="14"/>
        <v>1</v>
      </c>
      <c r="AR36" s="146">
        <f t="shared" si="14"/>
        <v>41</v>
      </c>
      <c r="AS36" s="146">
        <f t="shared" si="14"/>
        <v>10</v>
      </c>
      <c r="AT36" s="146">
        <f t="shared" si="14"/>
        <v>0</v>
      </c>
      <c r="AU36" s="146">
        <f t="shared" si="14"/>
        <v>10</v>
      </c>
      <c r="AV36" s="132"/>
      <c r="AW36" s="132"/>
    </row>
  </sheetData>
  <mergeCells count="13">
    <mergeCell ref="C33:C35"/>
    <mergeCell ref="C4:C7"/>
    <mergeCell ref="C8:C11"/>
    <mergeCell ref="C12:C13"/>
    <mergeCell ref="C16:C22"/>
    <mergeCell ref="C24:C26"/>
    <mergeCell ref="C27:C30"/>
    <mergeCell ref="U2:W2"/>
    <mergeCell ref="F2:H2"/>
    <mergeCell ref="I2:K2"/>
    <mergeCell ref="L2:N2"/>
    <mergeCell ref="O2:Q2"/>
    <mergeCell ref="R2:T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F70C9-D217-49E4-9C10-E54A736234B2}">
  <dimension ref="A1:AU25"/>
  <sheetViews>
    <sheetView topLeftCell="C1" zoomScale="84" workbookViewId="0">
      <pane xSplit="3" ySplit="3" topLeftCell="H4" activePane="bottomRight" state="frozen"/>
      <selection activeCell="C1" sqref="C1"/>
      <selection pane="topRight" activeCell="F1" sqref="F1"/>
      <selection pane="bottomLeft" activeCell="C4" sqref="C4"/>
      <selection pane="bottomRight" activeCell="D22" sqref="D22"/>
    </sheetView>
  </sheetViews>
  <sheetFormatPr defaultColWidth="8.75" defaultRowHeight="13.5"/>
  <cols>
    <col min="3" max="3" width="11.5" bestFit="1" customWidth="1"/>
    <col min="4" max="4" width="21.75" bestFit="1" customWidth="1"/>
  </cols>
  <sheetData>
    <row r="1" spans="1:47" s="95" customFormat="1" ht="15">
      <c r="A1" s="10"/>
      <c r="B1" s="10"/>
      <c r="C1" s="10"/>
      <c r="D1" s="10"/>
      <c r="E1" s="10"/>
      <c r="F1" s="10" t="s">
        <v>423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</row>
    <row r="2" spans="1:47" s="95" customFormat="1" ht="15">
      <c r="A2" s="10"/>
      <c r="B2" s="10"/>
      <c r="C2" s="10"/>
      <c r="D2" s="10"/>
      <c r="E2" s="10"/>
      <c r="F2" s="197" t="s">
        <v>1</v>
      </c>
      <c r="G2" s="197"/>
      <c r="H2" s="197"/>
      <c r="I2" s="197" t="s">
        <v>2</v>
      </c>
      <c r="J2" s="197"/>
      <c r="K2" s="197"/>
      <c r="L2" s="197" t="s">
        <v>3</v>
      </c>
      <c r="M2" s="197"/>
      <c r="N2" s="197"/>
      <c r="O2" s="197" t="s">
        <v>4</v>
      </c>
      <c r="P2" s="197"/>
      <c r="Q2" s="197"/>
      <c r="R2" s="197" t="s">
        <v>5</v>
      </c>
      <c r="S2" s="197"/>
      <c r="T2" s="197"/>
      <c r="U2" s="197" t="s">
        <v>6</v>
      </c>
      <c r="V2" s="197"/>
      <c r="W2" s="197"/>
      <c r="X2" s="147"/>
      <c r="Y2" s="147" t="s">
        <v>7</v>
      </c>
      <c r="Z2" s="147"/>
      <c r="AA2" s="147"/>
      <c r="AB2" s="147" t="s">
        <v>8</v>
      </c>
      <c r="AC2" s="147"/>
      <c r="AD2" s="147"/>
      <c r="AE2" s="147" t="s">
        <v>9</v>
      </c>
      <c r="AF2" s="147"/>
      <c r="AG2" s="147"/>
      <c r="AH2" s="147" t="s">
        <v>10</v>
      </c>
      <c r="AI2" s="147"/>
      <c r="AJ2" s="147"/>
      <c r="AK2" s="147" t="s">
        <v>11</v>
      </c>
      <c r="AL2" s="147"/>
      <c r="AM2" s="147"/>
      <c r="AN2" s="147" t="s">
        <v>12</v>
      </c>
      <c r="AO2" s="147"/>
      <c r="AP2" s="147"/>
      <c r="AQ2" s="147" t="s">
        <v>13</v>
      </c>
      <c r="AR2" s="147"/>
      <c r="AS2" s="147"/>
      <c r="AT2" s="147" t="s">
        <v>14</v>
      </c>
      <c r="AU2" s="147"/>
    </row>
    <row r="3" spans="1:47" s="95" customFormat="1" ht="15">
      <c r="A3" s="10" t="s">
        <v>15</v>
      </c>
      <c r="B3" s="10" t="s">
        <v>16</v>
      </c>
      <c r="C3" s="10" t="s">
        <v>17</v>
      </c>
      <c r="D3" s="10"/>
      <c r="E3" s="10"/>
      <c r="F3" s="92" t="s">
        <v>19</v>
      </c>
      <c r="G3" s="92" t="s">
        <v>20</v>
      </c>
      <c r="H3" s="147" t="s">
        <v>21</v>
      </c>
      <c r="I3" s="92" t="s">
        <v>19</v>
      </c>
      <c r="J3" s="92" t="s">
        <v>20</v>
      </c>
      <c r="K3" s="147" t="s">
        <v>21</v>
      </c>
      <c r="L3" s="92" t="s">
        <v>19</v>
      </c>
      <c r="M3" s="92" t="s">
        <v>20</v>
      </c>
      <c r="N3" s="147" t="s">
        <v>21</v>
      </c>
      <c r="O3" s="92" t="s">
        <v>19</v>
      </c>
      <c r="P3" s="92" t="s">
        <v>20</v>
      </c>
      <c r="Q3" s="147" t="s">
        <v>21</v>
      </c>
      <c r="R3" s="92" t="s">
        <v>19</v>
      </c>
      <c r="S3" s="92" t="s">
        <v>20</v>
      </c>
      <c r="T3" s="147" t="s">
        <v>21</v>
      </c>
      <c r="U3" s="92" t="s">
        <v>19</v>
      </c>
      <c r="V3" s="92" t="s">
        <v>20</v>
      </c>
      <c r="W3" s="147" t="s">
        <v>21</v>
      </c>
      <c r="X3" s="92" t="s">
        <v>19</v>
      </c>
      <c r="Y3" s="92" t="s">
        <v>20</v>
      </c>
      <c r="Z3" s="147" t="s">
        <v>21</v>
      </c>
      <c r="AA3" s="92" t="s">
        <v>19</v>
      </c>
      <c r="AB3" s="92" t="s">
        <v>20</v>
      </c>
      <c r="AC3" s="147" t="s">
        <v>21</v>
      </c>
      <c r="AD3" s="92" t="s">
        <v>19</v>
      </c>
      <c r="AE3" s="92" t="s">
        <v>20</v>
      </c>
      <c r="AF3" s="147" t="s">
        <v>21</v>
      </c>
      <c r="AG3" s="92" t="s">
        <v>19</v>
      </c>
      <c r="AH3" s="92" t="s">
        <v>20</v>
      </c>
      <c r="AI3" s="147" t="s">
        <v>21</v>
      </c>
      <c r="AJ3" s="92" t="s">
        <v>19</v>
      </c>
      <c r="AK3" s="92" t="s">
        <v>20</v>
      </c>
      <c r="AL3" s="147" t="s">
        <v>21</v>
      </c>
      <c r="AM3" s="92" t="s">
        <v>19</v>
      </c>
      <c r="AN3" s="92" t="s">
        <v>20</v>
      </c>
      <c r="AO3" s="147" t="s">
        <v>21</v>
      </c>
      <c r="AP3" s="92" t="s">
        <v>19</v>
      </c>
      <c r="AQ3" s="92" t="s">
        <v>20</v>
      </c>
      <c r="AR3" s="147" t="s">
        <v>21</v>
      </c>
      <c r="AS3" s="92" t="s">
        <v>19</v>
      </c>
      <c r="AT3" s="92" t="s">
        <v>20</v>
      </c>
      <c r="AU3" s="147" t="s">
        <v>21</v>
      </c>
    </row>
    <row r="4" spans="1:47" s="95" customFormat="1" ht="15">
      <c r="A4" s="10"/>
      <c r="B4" s="10" t="s">
        <v>424</v>
      </c>
      <c r="C4" s="90"/>
      <c r="D4" s="149" t="s">
        <v>425</v>
      </c>
      <c r="E4" s="10" t="s">
        <v>24</v>
      </c>
      <c r="F4" s="10">
        <v>1</v>
      </c>
      <c r="G4" s="10">
        <v>1</v>
      </c>
      <c r="H4" s="10">
        <f>F4-G4</f>
        <v>0</v>
      </c>
      <c r="I4" s="10">
        <v>2</v>
      </c>
      <c r="J4" s="10">
        <v>0</v>
      </c>
      <c r="K4" s="10">
        <f t="shared" ref="K4:K24" si="0">I4-J4</f>
        <v>2</v>
      </c>
      <c r="L4" s="10">
        <v>4</v>
      </c>
      <c r="M4" s="10">
        <v>1</v>
      </c>
      <c r="N4" s="10">
        <f t="shared" ref="N4:N24" si="1">L4-M4</f>
        <v>3</v>
      </c>
      <c r="O4" s="10">
        <v>2</v>
      </c>
      <c r="P4" s="10">
        <v>0</v>
      </c>
      <c r="Q4" s="10">
        <f t="shared" ref="Q4:Q24" si="2">O4-P4</f>
        <v>2</v>
      </c>
      <c r="R4" s="10">
        <v>2</v>
      </c>
      <c r="S4" s="10">
        <v>0</v>
      </c>
      <c r="T4" s="10">
        <f t="shared" ref="T4:T24" si="3">R4-S4</f>
        <v>2</v>
      </c>
      <c r="U4" s="10">
        <v>2</v>
      </c>
      <c r="V4" s="10">
        <v>0</v>
      </c>
      <c r="W4" s="10">
        <f t="shared" ref="W4:W24" si="4">U4-V4</f>
        <v>2</v>
      </c>
      <c r="X4" s="10">
        <v>1</v>
      </c>
      <c r="Y4" s="10">
        <v>0</v>
      </c>
      <c r="Z4" s="10">
        <f t="shared" ref="Z4:Z24" si="5">X4-Y4</f>
        <v>1</v>
      </c>
      <c r="AA4" s="10">
        <v>4</v>
      </c>
      <c r="AB4" s="10">
        <v>2</v>
      </c>
      <c r="AC4" s="10">
        <f t="shared" ref="AC4:AC24" si="6">AA4-AB4</f>
        <v>2</v>
      </c>
      <c r="AD4" s="10">
        <v>1</v>
      </c>
      <c r="AE4" s="10">
        <v>0</v>
      </c>
      <c r="AF4" s="10">
        <f t="shared" ref="AF4:AF24" si="7">AD4-AE4</f>
        <v>1</v>
      </c>
      <c r="AG4" s="10">
        <v>1</v>
      </c>
      <c r="AH4" s="10">
        <v>3</v>
      </c>
      <c r="AI4" s="10">
        <f t="shared" ref="AI4:AI24" si="8">AG4-AH4</f>
        <v>-2</v>
      </c>
      <c r="AJ4" s="10">
        <v>1</v>
      </c>
      <c r="AK4" s="10">
        <v>0</v>
      </c>
      <c r="AL4" s="10">
        <f t="shared" ref="AL4:AL24" si="9">AJ4-AK4</f>
        <v>1</v>
      </c>
      <c r="AM4" s="10">
        <v>1</v>
      </c>
      <c r="AN4" s="10">
        <v>0</v>
      </c>
      <c r="AO4" s="10">
        <f t="shared" ref="AO4:AO24" si="10">AM4-AN4</f>
        <v>1</v>
      </c>
      <c r="AP4" s="10">
        <v>2</v>
      </c>
      <c r="AQ4" s="10">
        <v>1</v>
      </c>
      <c r="AR4" s="10">
        <f t="shared" ref="AR4:AR24" si="11">AP4-AQ4</f>
        <v>1</v>
      </c>
      <c r="AS4" s="10">
        <v>1</v>
      </c>
      <c r="AT4" s="10">
        <v>0</v>
      </c>
      <c r="AU4" s="10">
        <f t="shared" ref="AU4:AU24" si="12">AS4-AT4</f>
        <v>1</v>
      </c>
    </row>
    <row r="5" spans="1:47" s="95" customFormat="1" ht="15">
      <c r="A5" s="10"/>
      <c r="B5" s="10"/>
      <c r="C5" s="198" t="s">
        <v>426</v>
      </c>
      <c r="D5" s="10" t="s">
        <v>427</v>
      </c>
      <c r="E5" s="10" t="s">
        <v>64</v>
      </c>
      <c r="F5" s="10">
        <v>0</v>
      </c>
      <c r="G5" s="10">
        <v>1</v>
      </c>
      <c r="H5" s="10">
        <f t="shared" ref="H5:H24" si="13">F5-G5</f>
        <v>-1</v>
      </c>
      <c r="I5" s="10">
        <v>0</v>
      </c>
      <c r="J5" s="10">
        <v>0</v>
      </c>
      <c r="K5" s="10">
        <f t="shared" si="0"/>
        <v>0</v>
      </c>
      <c r="L5" s="10">
        <v>2</v>
      </c>
      <c r="M5" s="10">
        <v>2</v>
      </c>
      <c r="N5" s="10">
        <f t="shared" si="1"/>
        <v>0</v>
      </c>
      <c r="O5" s="10">
        <v>0</v>
      </c>
      <c r="P5" s="10">
        <v>0</v>
      </c>
      <c r="Q5" s="10">
        <f t="shared" si="2"/>
        <v>0</v>
      </c>
      <c r="R5" s="10">
        <v>2</v>
      </c>
      <c r="S5" s="10">
        <v>2</v>
      </c>
      <c r="T5" s="10">
        <f t="shared" si="3"/>
        <v>0</v>
      </c>
      <c r="U5" s="10">
        <v>2</v>
      </c>
      <c r="V5" s="10">
        <v>0</v>
      </c>
      <c r="W5" s="10">
        <f t="shared" si="4"/>
        <v>2</v>
      </c>
      <c r="X5" s="10">
        <v>0</v>
      </c>
      <c r="Y5" s="10">
        <v>0</v>
      </c>
      <c r="Z5" s="10">
        <f t="shared" si="5"/>
        <v>0</v>
      </c>
      <c r="AA5" s="10">
        <v>2</v>
      </c>
      <c r="AB5" s="10">
        <v>1</v>
      </c>
      <c r="AC5" s="10">
        <f t="shared" si="6"/>
        <v>1</v>
      </c>
      <c r="AD5" s="10">
        <v>1</v>
      </c>
      <c r="AE5" s="10">
        <v>0</v>
      </c>
      <c r="AF5" s="10">
        <f t="shared" si="7"/>
        <v>1</v>
      </c>
      <c r="AG5" s="10">
        <v>0</v>
      </c>
      <c r="AH5" s="10">
        <v>0</v>
      </c>
      <c r="AI5" s="10">
        <f t="shared" si="8"/>
        <v>0</v>
      </c>
      <c r="AJ5" s="10">
        <v>1</v>
      </c>
      <c r="AK5" s="10">
        <v>0</v>
      </c>
      <c r="AL5" s="10">
        <f t="shared" si="9"/>
        <v>1</v>
      </c>
      <c r="AM5" s="10">
        <v>0</v>
      </c>
      <c r="AN5" s="10">
        <v>0</v>
      </c>
      <c r="AO5" s="10">
        <f t="shared" si="10"/>
        <v>0</v>
      </c>
      <c r="AP5" s="10">
        <v>2</v>
      </c>
      <c r="AQ5" s="10">
        <v>0</v>
      </c>
      <c r="AR5" s="10">
        <f t="shared" si="11"/>
        <v>2</v>
      </c>
      <c r="AS5" s="10">
        <v>1</v>
      </c>
      <c r="AT5" s="10">
        <v>0</v>
      </c>
      <c r="AU5" s="10">
        <f t="shared" si="12"/>
        <v>1</v>
      </c>
    </row>
    <row r="6" spans="1:47" s="95" customFormat="1" ht="15">
      <c r="A6" s="10"/>
      <c r="B6" s="10"/>
      <c r="C6" s="200"/>
      <c r="D6" s="149" t="s">
        <v>426</v>
      </c>
      <c r="E6" s="10"/>
      <c r="F6" s="10">
        <v>1</v>
      </c>
      <c r="G6" s="10">
        <v>0</v>
      </c>
      <c r="H6" s="10">
        <f t="shared" si="13"/>
        <v>1</v>
      </c>
      <c r="I6" s="10">
        <v>1</v>
      </c>
      <c r="J6" s="10"/>
      <c r="K6" s="10">
        <f t="shared" si="0"/>
        <v>1</v>
      </c>
      <c r="L6" s="10">
        <v>4</v>
      </c>
      <c r="M6" s="10"/>
      <c r="N6" s="10">
        <f t="shared" si="1"/>
        <v>4</v>
      </c>
      <c r="O6" s="10">
        <v>2</v>
      </c>
      <c r="P6" s="10"/>
      <c r="Q6" s="10">
        <f t="shared" si="2"/>
        <v>2</v>
      </c>
      <c r="R6" s="10">
        <v>2</v>
      </c>
      <c r="S6" s="10"/>
      <c r="T6" s="10">
        <f t="shared" si="3"/>
        <v>2</v>
      </c>
      <c r="U6" s="10">
        <v>2</v>
      </c>
      <c r="V6" s="10"/>
      <c r="W6" s="10">
        <f t="shared" si="4"/>
        <v>2</v>
      </c>
      <c r="X6" s="10"/>
      <c r="Y6" s="10"/>
      <c r="Z6" s="10">
        <f t="shared" si="5"/>
        <v>0</v>
      </c>
      <c r="AA6" s="10">
        <v>4</v>
      </c>
      <c r="AB6" s="10"/>
      <c r="AC6" s="10">
        <f t="shared" si="6"/>
        <v>4</v>
      </c>
      <c r="AD6" s="10">
        <v>1</v>
      </c>
      <c r="AE6" s="10"/>
      <c r="AF6" s="10">
        <f t="shared" si="7"/>
        <v>1</v>
      </c>
      <c r="AG6" s="10">
        <v>1</v>
      </c>
      <c r="AH6" s="10"/>
      <c r="AI6" s="10">
        <f t="shared" si="8"/>
        <v>1</v>
      </c>
      <c r="AJ6" s="10">
        <v>1</v>
      </c>
      <c r="AK6" s="10"/>
      <c r="AL6" s="10">
        <f t="shared" si="9"/>
        <v>1</v>
      </c>
      <c r="AM6" s="10">
        <v>1</v>
      </c>
      <c r="AN6" s="10"/>
      <c r="AO6" s="10">
        <f t="shared" si="10"/>
        <v>1</v>
      </c>
      <c r="AP6" s="10">
        <v>2</v>
      </c>
      <c r="AQ6" s="10"/>
      <c r="AR6" s="10">
        <f t="shared" si="11"/>
        <v>2</v>
      </c>
      <c r="AS6" s="10">
        <v>1</v>
      </c>
      <c r="AT6" s="10"/>
      <c r="AU6" s="10">
        <f t="shared" si="12"/>
        <v>1</v>
      </c>
    </row>
    <row r="7" spans="1:47" s="95" customFormat="1" ht="15">
      <c r="A7" s="10"/>
      <c r="B7" s="10"/>
      <c r="C7" s="198" t="s">
        <v>428</v>
      </c>
      <c r="D7" s="10" t="s">
        <v>429</v>
      </c>
      <c r="E7" s="10" t="s">
        <v>64</v>
      </c>
      <c r="F7" s="10">
        <v>0</v>
      </c>
      <c r="G7" s="10">
        <v>0</v>
      </c>
      <c r="H7" s="10">
        <f t="shared" si="13"/>
        <v>0</v>
      </c>
      <c r="I7" s="10">
        <v>0</v>
      </c>
      <c r="J7" s="10">
        <v>0</v>
      </c>
      <c r="K7" s="10">
        <f t="shared" si="0"/>
        <v>0</v>
      </c>
      <c r="L7" s="10">
        <v>2</v>
      </c>
      <c r="M7" s="10">
        <v>1</v>
      </c>
      <c r="N7" s="10">
        <f t="shared" si="1"/>
        <v>1</v>
      </c>
      <c r="O7" s="10">
        <v>0</v>
      </c>
      <c r="P7" s="10">
        <v>1</v>
      </c>
      <c r="Q7" s="10">
        <f t="shared" si="2"/>
        <v>-1</v>
      </c>
      <c r="R7" s="10">
        <v>2</v>
      </c>
      <c r="S7" s="10">
        <v>0</v>
      </c>
      <c r="T7" s="10">
        <f t="shared" si="3"/>
        <v>2</v>
      </c>
      <c r="U7" s="10">
        <v>2</v>
      </c>
      <c r="V7" s="10">
        <v>0</v>
      </c>
      <c r="W7" s="10">
        <f t="shared" si="4"/>
        <v>2</v>
      </c>
      <c r="X7" s="10">
        <v>0</v>
      </c>
      <c r="Y7" s="10">
        <v>0</v>
      </c>
      <c r="Z7" s="10">
        <f t="shared" si="5"/>
        <v>0</v>
      </c>
      <c r="AA7" s="10">
        <v>2</v>
      </c>
      <c r="AB7" s="10">
        <v>1</v>
      </c>
      <c r="AC7" s="10">
        <f t="shared" si="6"/>
        <v>1</v>
      </c>
      <c r="AD7" s="10">
        <v>1</v>
      </c>
      <c r="AE7" s="10">
        <v>0</v>
      </c>
      <c r="AF7" s="10">
        <f t="shared" si="7"/>
        <v>1</v>
      </c>
      <c r="AG7" s="10">
        <v>0</v>
      </c>
      <c r="AH7" s="10">
        <v>0</v>
      </c>
      <c r="AI7" s="10">
        <f t="shared" si="8"/>
        <v>0</v>
      </c>
      <c r="AJ7" s="10">
        <v>1</v>
      </c>
      <c r="AK7" s="10">
        <v>0</v>
      </c>
      <c r="AL7" s="10">
        <f t="shared" si="9"/>
        <v>1</v>
      </c>
      <c r="AM7" s="10">
        <v>0</v>
      </c>
      <c r="AN7" s="10">
        <v>0</v>
      </c>
      <c r="AO7" s="10">
        <f t="shared" si="10"/>
        <v>0</v>
      </c>
      <c r="AP7" s="10">
        <v>2</v>
      </c>
      <c r="AQ7" s="10">
        <v>1</v>
      </c>
      <c r="AR7" s="10">
        <f t="shared" si="11"/>
        <v>1</v>
      </c>
      <c r="AS7" s="10">
        <v>1</v>
      </c>
      <c r="AT7" s="10">
        <v>1</v>
      </c>
      <c r="AU7" s="10">
        <f t="shared" si="12"/>
        <v>0</v>
      </c>
    </row>
    <row r="8" spans="1:47" s="95" customFormat="1" ht="15">
      <c r="A8" s="10"/>
      <c r="B8" s="10"/>
      <c r="C8" s="200"/>
      <c r="D8" s="149" t="s">
        <v>430</v>
      </c>
      <c r="E8" s="10" t="s">
        <v>24</v>
      </c>
      <c r="F8" s="10">
        <v>1</v>
      </c>
      <c r="G8" s="10">
        <v>0</v>
      </c>
      <c r="H8" s="10">
        <f t="shared" si="13"/>
        <v>1</v>
      </c>
      <c r="I8" s="10">
        <v>1</v>
      </c>
      <c r="J8" s="10">
        <v>0</v>
      </c>
      <c r="K8" s="10">
        <f t="shared" si="0"/>
        <v>1</v>
      </c>
      <c r="L8" s="10">
        <v>4</v>
      </c>
      <c r="M8" s="10">
        <v>0</v>
      </c>
      <c r="N8" s="10">
        <f t="shared" si="1"/>
        <v>4</v>
      </c>
      <c r="O8" s="10">
        <v>2</v>
      </c>
      <c r="P8" s="10">
        <v>1</v>
      </c>
      <c r="Q8" s="10">
        <f t="shared" si="2"/>
        <v>1</v>
      </c>
      <c r="R8" s="10">
        <v>2</v>
      </c>
      <c r="S8" s="10">
        <v>0</v>
      </c>
      <c r="T8" s="10">
        <f t="shared" si="3"/>
        <v>2</v>
      </c>
      <c r="U8" s="10">
        <v>2</v>
      </c>
      <c r="V8" s="10">
        <v>0</v>
      </c>
      <c r="W8" s="10">
        <f t="shared" si="4"/>
        <v>2</v>
      </c>
      <c r="X8" s="10">
        <v>1</v>
      </c>
      <c r="Y8" s="10">
        <v>0</v>
      </c>
      <c r="Z8" s="10">
        <f t="shared" si="5"/>
        <v>1</v>
      </c>
      <c r="AA8" s="10">
        <v>4</v>
      </c>
      <c r="AB8" s="10">
        <v>0</v>
      </c>
      <c r="AC8" s="10">
        <f t="shared" si="6"/>
        <v>4</v>
      </c>
      <c r="AD8" s="10">
        <v>1</v>
      </c>
      <c r="AE8" s="10">
        <v>0</v>
      </c>
      <c r="AF8" s="10">
        <f t="shared" si="7"/>
        <v>1</v>
      </c>
      <c r="AG8" s="10">
        <v>1</v>
      </c>
      <c r="AH8" s="10">
        <v>0</v>
      </c>
      <c r="AI8" s="10">
        <f t="shared" si="8"/>
        <v>1</v>
      </c>
      <c r="AJ8" s="10">
        <v>1</v>
      </c>
      <c r="AK8" s="10">
        <v>0</v>
      </c>
      <c r="AL8" s="10">
        <f t="shared" si="9"/>
        <v>1</v>
      </c>
      <c r="AM8" s="10">
        <v>1</v>
      </c>
      <c r="AN8" s="10">
        <v>0</v>
      </c>
      <c r="AO8" s="10">
        <f t="shared" si="10"/>
        <v>1</v>
      </c>
      <c r="AP8" s="10">
        <v>2</v>
      </c>
      <c r="AQ8" s="10">
        <v>0</v>
      </c>
      <c r="AR8" s="10">
        <f t="shared" si="11"/>
        <v>2</v>
      </c>
      <c r="AS8" s="10">
        <v>1</v>
      </c>
      <c r="AT8" s="10">
        <v>0</v>
      </c>
      <c r="AU8" s="10">
        <f t="shared" si="12"/>
        <v>1</v>
      </c>
    </row>
    <row r="9" spans="1:47" s="95" customFormat="1" ht="15">
      <c r="A9" s="10"/>
      <c r="B9" s="10"/>
      <c r="C9" s="198" t="s">
        <v>431</v>
      </c>
      <c r="D9" s="10" t="s">
        <v>432</v>
      </c>
      <c r="E9" s="10" t="s">
        <v>64</v>
      </c>
      <c r="F9" s="10">
        <v>0</v>
      </c>
      <c r="G9" s="10">
        <v>0</v>
      </c>
      <c r="H9" s="10">
        <f t="shared" si="13"/>
        <v>0</v>
      </c>
      <c r="I9" s="10">
        <v>0</v>
      </c>
      <c r="J9" s="10">
        <v>0</v>
      </c>
      <c r="K9" s="10">
        <f t="shared" si="0"/>
        <v>0</v>
      </c>
      <c r="L9" s="10">
        <v>2</v>
      </c>
      <c r="M9" s="10">
        <v>0</v>
      </c>
      <c r="N9" s="10">
        <f t="shared" si="1"/>
        <v>2</v>
      </c>
      <c r="O9" s="10">
        <v>0</v>
      </c>
      <c r="P9" s="10">
        <v>0</v>
      </c>
      <c r="Q9" s="10">
        <f t="shared" si="2"/>
        <v>0</v>
      </c>
      <c r="R9" s="10">
        <v>2</v>
      </c>
      <c r="S9" s="10">
        <v>1</v>
      </c>
      <c r="T9" s="10">
        <f t="shared" si="3"/>
        <v>1</v>
      </c>
      <c r="U9" s="10">
        <v>2</v>
      </c>
      <c r="V9" s="10">
        <v>0</v>
      </c>
      <c r="W9" s="10">
        <f t="shared" si="4"/>
        <v>2</v>
      </c>
      <c r="X9" s="10">
        <v>0</v>
      </c>
      <c r="Y9" s="10">
        <v>0</v>
      </c>
      <c r="Z9" s="10">
        <f t="shared" si="5"/>
        <v>0</v>
      </c>
      <c r="AA9" s="10">
        <v>2</v>
      </c>
      <c r="AB9" s="10">
        <v>1</v>
      </c>
      <c r="AC9" s="10">
        <f t="shared" si="6"/>
        <v>1</v>
      </c>
      <c r="AD9" s="10">
        <v>1</v>
      </c>
      <c r="AE9" s="10">
        <v>0</v>
      </c>
      <c r="AF9" s="10">
        <f t="shared" si="7"/>
        <v>1</v>
      </c>
      <c r="AG9" s="10">
        <v>0</v>
      </c>
      <c r="AH9" s="10">
        <v>0</v>
      </c>
      <c r="AI9" s="10">
        <f t="shared" si="8"/>
        <v>0</v>
      </c>
      <c r="AJ9" s="10">
        <v>1</v>
      </c>
      <c r="AK9" s="10">
        <v>0</v>
      </c>
      <c r="AL9" s="10">
        <f t="shared" si="9"/>
        <v>1</v>
      </c>
      <c r="AM9" s="10">
        <v>0</v>
      </c>
      <c r="AN9" s="10">
        <v>0</v>
      </c>
      <c r="AO9" s="10">
        <f t="shared" si="10"/>
        <v>0</v>
      </c>
      <c r="AP9" s="10">
        <v>2</v>
      </c>
      <c r="AQ9" s="10">
        <v>0</v>
      </c>
      <c r="AR9" s="10">
        <f t="shared" si="11"/>
        <v>2</v>
      </c>
      <c r="AS9" s="10">
        <v>1</v>
      </c>
      <c r="AT9" s="10">
        <v>0</v>
      </c>
      <c r="AU9" s="10">
        <f t="shared" si="12"/>
        <v>1</v>
      </c>
    </row>
    <row r="10" spans="1:47" s="95" customFormat="1" ht="15">
      <c r="A10" s="10"/>
      <c r="B10" s="10"/>
      <c r="C10" s="199"/>
      <c r="D10" s="149" t="s">
        <v>431</v>
      </c>
      <c r="E10" s="10" t="s">
        <v>64</v>
      </c>
      <c r="F10" s="10">
        <v>1</v>
      </c>
      <c r="G10" s="10">
        <v>0</v>
      </c>
      <c r="H10" s="10">
        <f t="shared" si="13"/>
        <v>1</v>
      </c>
      <c r="I10" s="10">
        <v>1</v>
      </c>
      <c r="J10" s="10">
        <v>0</v>
      </c>
      <c r="K10" s="10">
        <f t="shared" si="0"/>
        <v>1</v>
      </c>
      <c r="L10" s="10">
        <v>4</v>
      </c>
      <c r="M10" s="10">
        <v>1</v>
      </c>
      <c r="N10" s="10">
        <f t="shared" si="1"/>
        <v>3</v>
      </c>
      <c r="O10" s="10">
        <v>2</v>
      </c>
      <c r="P10" s="10">
        <v>1</v>
      </c>
      <c r="Q10" s="10">
        <f t="shared" si="2"/>
        <v>1</v>
      </c>
      <c r="R10" s="10">
        <v>2</v>
      </c>
      <c r="S10" s="10">
        <v>0</v>
      </c>
      <c r="T10" s="10">
        <f t="shared" si="3"/>
        <v>2</v>
      </c>
      <c r="U10" s="10">
        <v>2</v>
      </c>
      <c r="V10" s="10">
        <v>0</v>
      </c>
      <c r="W10" s="10">
        <f t="shared" si="4"/>
        <v>2</v>
      </c>
      <c r="X10" s="10">
        <v>0</v>
      </c>
      <c r="Y10" s="10">
        <v>0</v>
      </c>
      <c r="Z10" s="10">
        <f t="shared" si="5"/>
        <v>0</v>
      </c>
      <c r="AA10" s="10">
        <v>4</v>
      </c>
      <c r="AB10" s="10">
        <v>0</v>
      </c>
      <c r="AC10" s="10">
        <f t="shared" si="6"/>
        <v>4</v>
      </c>
      <c r="AD10" s="10">
        <v>1</v>
      </c>
      <c r="AE10" s="10">
        <v>0</v>
      </c>
      <c r="AF10" s="10">
        <f t="shared" si="7"/>
        <v>1</v>
      </c>
      <c r="AG10" s="10">
        <v>1</v>
      </c>
      <c r="AH10" s="10">
        <v>0</v>
      </c>
      <c r="AI10" s="10">
        <f t="shared" si="8"/>
        <v>1</v>
      </c>
      <c r="AJ10" s="10">
        <v>1</v>
      </c>
      <c r="AK10" s="10">
        <v>0</v>
      </c>
      <c r="AL10" s="10">
        <f t="shared" si="9"/>
        <v>1</v>
      </c>
      <c r="AM10" s="10">
        <v>1</v>
      </c>
      <c r="AN10" s="10">
        <v>0</v>
      </c>
      <c r="AO10" s="10">
        <f t="shared" si="10"/>
        <v>1</v>
      </c>
      <c r="AP10" s="10">
        <v>2</v>
      </c>
      <c r="AQ10" s="10">
        <v>2</v>
      </c>
      <c r="AR10" s="10">
        <f t="shared" si="11"/>
        <v>0</v>
      </c>
      <c r="AS10" s="10">
        <v>1</v>
      </c>
      <c r="AT10" s="10">
        <v>1</v>
      </c>
      <c r="AU10" s="10">
        <f t="shared" si="12"/>
        <v>0</v>
      </c>
    </row>
    <row r="11" spans="1:47" s="95" customFormat="1" ht="15">
      <c r="A11" s="10"/>
      <c r="B11" s="10"/>
      <c r="C11" s="200"/>
      <c r="D11" s="10" t="s">
        <v>433</v>
      </c>
      <c r="E11" s="10" t="s">
        <v>64</v>
      </c>
      <c r="F11" s="10">
        <v>0</v>
      </c>
      <c r="G11" s="10">
        <v>0</v>
      </c>
      <c r="H11" s="10">
        <f t="shared" si="13"/>
        <v>0</v>
      </c>
      <c r="I11" s="10">
        <v>0</v>
      </c>
      <c r="J11" s="10">
        <v>0</v>
      </c>
      <c r="K11" s="10">
        <f t="shared" si="0"/>
        <v>0</v>
      </c>
      <c r="L11" s="10">
        <v>2</v>
      </c>
      <c r="M11" s="10">
        <v>1</v>
      </c>
      <c r="N11" s="10">
        <f t="shared" si="1"/>
        <v>1</v>
      </c>
      <c r="O11" s="10">
        <v>0</v>
      </c>
      <c r="P11" s="10">
        <v>0</v>
      </c>
      <c r="Q11" s="10">
        <f t="shared" si="2"/>
        <v>0</v>
      </c>
      <c r="R11" s="10">
        <v>2</v>
      </c>
      <c r="S11" s="10">
        <v>0</v>
      </c>
      <c r="T11" s="10">
        <f t="shared" si="3"/>
        <v>2</v>
      </c>
      <c r="U11" s="10">
        <v>2</v>
      </c>
      <c r="V11" s="10">
        <v>0</v>
      </c>
      <c r="W11" s="10">
        <f t="shared" si="4"/>
        <v>2</v>
      </c>
      <c r="X11" s="10">
        <v>0</v>
      </c>
      <c r="Y11" s="10">
        <v>0</v>
      </c>
      <c r="Z11" s="10">
        <f t="shared" si="5"/>
        <v>0</v>
      </c>
      <c r="AA11" s="10">
        <v>2</v>
      </c>
      <c r="AB11" s="10">
        <v>0</v>
      </c>
      <c r="AC11" s="10">
        <f t="shared" si="6"/>
        <v>2</v>
      </c>
      <c r="AD11" s="10">
        <v>1</v>
      </c>
      <c r="AE11" s="10">
        <v>0</v>
      </c>
      <c r="AF11" s="10">
        <f t="shared" si="7"/>
        <v>1</v>
      </c>
      <c r="AG11" s="10">
        <v>0</v>
      </c>
      <c r="AH11" s="10">
        <v>0</v>
      </c>
      <c r="AI11" s="10">
        <f t="shared" si="8"/>
        <v>0</v>
      </c>
      <c r="AJ11" s="10">
        <v>1</v>
      </c>
      <c r="AK11" s="10">
        <v>0</v>
      </c>
      <c r="AL11" s="10">
        <f t="shared" si="9"/>
        <v>1</v>
      </c>
      <c r="AM11" s="10">
        <v>0</v>
      </c>
      <c r="AN11" s="10">
        <v>0</v>
      </c>
      <c r="AO11" s="10">
        <f t="shared" si="10"/>
        <v>0</v>
      </c>
      <c r="AP11" s="10">
        <v>2</v>
      </c>
      <c r="AQ11" s="10">
        <v>0</v>
      </c>
      <c r="AR11" s="10">
        <f t="shared" si="11"/>
        <v>2</v>
      </c>
      <c r="AS11" s="10">
        <v>1</v>
      </c>
      <c r="AT11" s="10">
        <v>0</v>
      </c>
      <c r="AU11" s="10">
        <f t="shared" si="12"/>
        <v>1</v>
      </c>
    </row>
    <row r="12" spans="1:47" s="95" customFormat="1" ht="15">
      <c r="A12" s="10"/>
      <c r="B12" s="10"/>
      <c r="C12" s="93" t="s">
        <v>434</v>
      </c>
      <c r="D12" s="149" t="s">
        <v>434</v>
      </c>
      <c r="E12" s="10" t="s">
        <v>64</v>
      </c>
      <c r="F12" s="10">
        <v>1</v>
      </c>
      <c r="G12" s="10">
        <v>0</v>
      </c>
      <c r="H12" s="10">
        <f t="shared" si="13"/>
        <v>1</v>
      </c>
      <c r="I12" s="10">
        <v>1</v>
      </c>
      <c r="J12" s="10">
        <v>0</v>
      </c>
      <c r="K12" s="10">
        <f t="shared" si="0"/>
        <v>1</v>
      </c>
      <c r="L12" s="10">
        <v>4</v>
      </c>
      <c r="M12" s="10">
        <v>1</v>
      </c>
      <c r="N12" s="10">
        <f t="shared" si="1"/>
        <v>3</v>
      </c>
      <c r="O12" s="10">
        <v>2</v>
      </c>
      <c r="P12" s="10">
        <v>0</v>
      </c>
      <c r="Q12" s="10">
        <f t="shared" si="2"/>
        <v>2</v>
      </c>
      <c r="R12" s="10">
        <v>2</v>
      </c>
      <c r="S12" s="10">
        <v>0</v>
      </c>
      <c r="T12" s="10">
        <f t="shared" si="3"/>
        <v>2</v>
      </c>
      <c r="U12" s="10">
        <v>2</v>
      </c>
      <c r="V12" s="10">
        <v>0</v>
      </c>
      <c r="W12" s="10">
        <f t="shared" si="4"/>
        <v>2</v>
      </c>
      <c r="X12" s="10">
        <v>0</v>
      </c>
      <c r="Y12" s="10">
        <v>0</v>
      </c>
      <c r="Z12" s="10">
        <f t="shared" si="5"/>
        <v>0</v>
      </c>
      <c r="AA12" s="10">
        <v>4</v>
      </c>
      <c r="AB12" s="10">
        <v>0</v>
      </c>
      <c r="AC12" s="10">
        <f t="shared" si="6"/>
        <v>4</v>
      </c>
      <c r="AD12" s="10">
        <v>1</v>
      </c>
      <c r="AE12" s="10">
        <v>0</v>
      </c>
      <c r="AF12" s="10">
        <f t="shared" si="7"/>
        <v>1</v>
      </c>
      <c r="AG12" s="10">
        <v>1</v>
      </c>
      <c r="AH12" s="10">
        <v>0</v>
      </c>
      <c r="AI12" s="10">
        <f t="shared" si="8"/>
        <v>1</v>
      </c>
      <c r="AJ12" s="10">
        <v>1</v>
      </c>
      <c r="AK12" s="10">
        <v>0</v>
      </c>
      <c r="AL12" s="10">
        <f t="shared" si="9"/>
        <v>1</v>
      </c>
      <c r="AM12" s="10">
        <v>1</v>
      </c>
      <c r="AN12" s="10">
        <v>0</v>
      </c>
      <c r="AO12" s="10">
        <f t="shared" si="10"/>
        <v>1</v>
      </c>
      <c r="AP12" s="10">
        <v>2</v>
      </c>
      <c r="AQ12" s="10">
        <v>1</v>
      </c>
      <c r="AR12" s="10">
        <f t="shared" si="11"/>
        <v>1</v>
      </c>
      <c r="AS12" s="10">
        <v>1</v>
      </c>
      <c r="AT12" s="10">
        <v>0</v>
      </c>
      <c r="AU12" s="10">
        <f t="shared" si="12"/>
        <v>1</v>
      </c>
    </row>
    <row r="13" spans="1:47" s="95" customFormat="1" ht="15">
      <c r="A13" s="10"/>
      <c r="B13" s="10"/>
      <c r="C13" s="93" t="s">
        <v>435</v>
      </c>
      <c r="D13" s="149" t="s">
        <v>435</v>
      </c>
      <c r="E13" s="10" t="s">
        <v>24</v>
      </c>
      <c r="F13" s="10">
        <v>1</v>
      </c>
      <c r="G13" s="10">
        <v>0</v>
      </c>
      <c r="H13" s="10">
        <f t="shared" si="13"/>
        <v>1</v>
      </c>
      <c r="I13" s="10">
        <v>1</v>
      </c>
      <c r="J13" s="10">
        <v>0</v>
      </c>
      <c r="K13" s="10">
        <f t="shared" si="0"/>
        <v>1</v>
      </c>
      <c r="L13" s="10">
        <v>4</v>
      </c>
      <c r="M13" s="10">
        <v>0</v>
      </c>
      <c r="N13" s="10">
        <f t="shared" si="1"/>
        <v>4</v>
      </c>
      <c r="O13" s="10">
        <v>2</v>
      </c>
      <c r="P13" s="10">
        <v>1</v>
      </c>
      <c r="Q13" s="10">
        <f t="shared" si="2"/>
        <v>1</v>
      </c>
      <c r="R13" s="10">
        <v>2</v>
      </c>
      <c r="S13" s="10">
        <v>0</v>
      </c>
      <c r="T13" s="10">
        <f t="shared" si="3"/>
        <v>2</v>
      </c>
      <c r="U13" s="10">
        <v>2</v>
      </c>
      <c r="V13" s="10">
        <v>0</v>
      </c>
      <c r="W13" s="10">
        <f t="shared" si="4"/>
        <v>2</v>
      </c>
      <c r="X13" s="10">
        <v>1</v>
      </c>
      <c r="Y13" s="10">
        <v>0</v>
      </c>
      <c r="Z13" s="10">
        <f t="shared" si="5"/>
        <v>1</v>
      </c>
      <c r="AA13" s="10">
        <v>4</v>
      </c>
      <c r="AB13" s="10">
        <v>0</v>
      </c>
      <c r="AC13" s="10">
        <f t="shared" si="6"/>
        <v>4</v>
      </c>
      <c r="AD13" s="10">
        <v>1</v>
      </c>
      <c r="AE13" s="10">
        <v>0</v>
      </c>
      <c r="AF13" s="10">
        <f t="shared" si="7"/>
        <v>1</v>
      </c>
      <c r="AG13" s="10">
        <v>1</v>
      </c>
      <c r="AH13" s="10">
        <v>0</v>
      </c>
      <c r="AI13" s="10">
        <f t="shared" si="8"/>
        <v>1</v>
      </c>
      <c r="AJ13" s="10">
        <v>1</v>
      </c>
      <c r="AK13" s="10">
        <v>0</v>
      </c>
      <c r="AL13" s="10">
        <f t="shared" si="9"/>
        <v>1</v>
      </c>
      <c r="AM13" s="10">
        <v>1</v>
      </c>
      <c r="AN13" s="10">
        <v>0</v>
      </c>
      <c r="AO13" s="10">
        <f t="shared" si="10"/>
        <v>1</v>
      </c>
      <c r="AP13" s="10">
        <v>2</v>
      </c>
      <c r="AQ13" s="10">
        <v>0</v>
      </c>
      <c r="AR13" s="10">
        <f t="shared" si="11"/>
        <v>2</v>
      </c>
      <c r="AS13" s="10">
        <v>1</v>
      </c>
      <c r="AT13" s="10">
        <v>0</v>
      </c>
      <c r="AU13" s="10">
        <f t="shared" si="12"/>
        <v>1</v>
      </c>
    </row>
    <row r="14" spans="1:47" s="95" customFormat="1" ht="15">
      <c r="A14" s="10"/>
      <c r="B14" s="10"/>
      <c r="C14" s="198" t="s">
        <v>436</v>
      </c>
      <c r="D14" s="149" t="s">
        <v>437</v>
      </c>
      <c r="E14" s="10" t="s">
        <v>24</v>
      </c>
      <c r="F14" s="10">
        <v>1</v>
      </c>
      <c r="G14" s="10">
        <v>0</v>
      </c>
      <c r="H14" s="10">
        <f t="shared" si="13"/>
        <v>1</v>
      </c>
      <c r="I14" s="10">
        <v>1</v>
      </c>
      <c r="J14" s="10">
        <v>0</v>
      </c>
      <c r="K14" s="10">
        <f t="shared" si="0"/>
        <v>1</v>
      </c>
      <c r="L14" s="10">
        <v>4</v>
      </c>
      <c r="M14" s="10">
        <v>0</v>
      </c>
      <c r="N14" s="10">
        <f t="shared" si="1"/>
        <v>4</v>
      </c>
      <c r="O14" s="10">
        <v>2</v>
      </c>
      <c r="P14" s="10">
        <v>1</v>
      </c>
      <c r="Q14" s="10">
        <f t="shared" si="2"/>
        <v>1</v>
      </c>
      <c r="R14" s="10">
        <v>2</v>
      </c>
      <c r="S14" s="10">
        <v>0</v>
      </c>
      <c r="T14" s="10">
        <f t="shared" si="3"/>
        <v>2</v>
      </c>
      <c r="U14" s="10">
        <v>2</v>
      </c>
      <c r="V14" s="10">
        <v>0</v>
      </c>
      <c r="W14" s="10">
        <f t="shared" si="4"/>
        <v>2</v>
      </c>
      <c r="X14" s="10">
        <v>1</v>
      </c>
      <c r="Y14" s="10">
        <v>0</v>
      </c>
      <c r="Z14" s="10">
        <f t="shared" si="5"/>
        <v>1</v>
      </c>
      <c r="AA14" s="10">
        <v>4</v>
      </c>
      <c r="AB14" s="10">
        <v>0</v>
      </c>
      <c r="AC14" s="10">
        <f t="shared" si="6"/>
        <v>4</v>
      </c>
      <c r="AD14" s="10">
        <v>1</v>
      </c>
      <c r="AE14" s="10">
        <v>0</v>
      </c>
      <c r="AF14" s="10">
        <f t="shared" si="7"/>
        <v>1</v>
      </c>
      <c r="AG14" s="10">
        <v>1</v>
      </c>
      <c r="AH14" s="10">
        <v>0</v>
      </c>
      <c r="AI14" s="10">
        <f t="shared" si="8"/>
        <v>1</v>
      </c>
      <c r="AJ14" s="10">
        <v>1</v>
      </c>
      <c r="AK14" s="10">
        <v>0</v>
      </c>
      <c r="AL14" s="10">
        <f t="shared" si="9"/>
        <v>1</v>
      </c>
      <c r="AM14" s="10">
        <v>1</v>
      </c>
      <c r="AN14" s="10">
        <v>0</v>
      </c>
      <c r="AO14" s="10">
        <f t="shared" si="10"/>
        <v>1</v>
      </c>
      <c r="AP14" s="10">
        <v>2</v>
      </c>
      <c r="AQ14" s="10">
        <v>0</v>
      </c>
      <c r="AR14" s="10">
        <f t="shared" si="11"/>
        <v>2</v>
      </c>
      <c r="AS14" s="10">
        <v>1</v>
      </c>
      <c r="AT14" s="10">
        <v>0</v>
      </c>
      <c r="AU14" s="10">
        <f t="shared" si="12"/>
        <v>1</v>
      </c>
    </row>
    <row r="15" spans="1:47" s="95" customFormat="1" ht="15">
      <c r="A15" s="10"/>
      <c r="B15" s="10"/>
      <c r="C15" s="199"/>
      <c r="D15" s="10" t="s">
        <v>438</v>
      </c>
      <c r="E15" s="10" t="s">
        <v>64</v>
      </c>
      <c r="F15" s="10">
        <v>0</v>
      </c>
      <c r="G15" s="10">
        <v>0</v>
      </c>
      <c r="H15" s="10">
        <f t="shared" si="13"/>
        <v>0</v>
      </c>
      <c r="I15" s="10">
        <v>0</v>
      </c>
      <c r="J15" s="10">
        <v>0</v>
      </c>
      <c r="K15" s="10">
        <f t="shared" si="0"/>
        <v>0</v>
      </c>
      <c r="L15" s="10">
        <v>2</v>
      </c>
      <c r="M15" s="10">
        <v>1</v>
      </c>
      <c r="N15" s="10">
        <f t="shared" si="1"/>
        <v>1</v>
      </c>
      <c r="O15" s="10">
        <v>0</v>
      </c>
      <c r="P15" s="10">
        <v>0</v>
      </c>
      <c r="Q15" s="10">
        <f t="shared" si="2"/>
        <v>0</v>
      </c>
      <c r="R15" s="10">
        <v>2</v>
      </c>
      <c r="S15" s="10">
        <v>0</v>
      </c>
      <c r="T15" s="10">
        <f t="shared" si="3"/>
        <v>2</v>
      </c>
      <c r="U15" s="10">
        <v>2</v>
      </c>
      <c r="V15" s="10">
        <v>0</v>
      </c>
      <c r="W15" s="10">
        <f t="shared" si="4"/>
        <v>2</v>
      </c>
      <c r="X15" s="10">
        <v>0</v>
      </c>
      <c r="Y15" s="10">
        <v>0</v>
      </c>
      <c r="Z15" s="10">
        <f t="shared" si="5"/>
        <v>0</v>
      </c>
      <c r="AA15" s="10">
        <v>2</v>
      </c>
      <c r="AB15" s="10">
        <v>0</v>
      </c>
      <c r="AC15" s="10">
        <f t="shared" si="6"/>
        <v>2</v>
      </c>
      <c r="AD15" s="10">
        <v>1</v>
      </c>
      <c r="AE15" s="10">
        <v>0</v>
      </c>
      <c r="AF15" s="10">
        <f t="shared" si="7"/>
        <v>1</v>
      </c>
      <c r="AG15" s="10">
        <v>0</v>
      </c>
      <c r="AH15" s="10">
        <v>0</v>
      </c>
      <c r="AI15" s="10">
        <f t="shared" si="8"/>
        <v>0</v>
      </c>
      <c r="AJ15" s="10">
        <v>1</v>
      </c>
      <c r="AK15" s="10">
        <v>0</v>
      </c>
      <c r="AL15" s="10">
        <f t="shared" si="9"/>
        <v>1</v>
      </c>
      <c r="AM15" s="10">
        <v>0</v>
      </c>
      <c r="AN15" s="10">
        <v>0</v>
      </c>
      <c r="AO15" s="10">
        <f t="shared" si="10"/>
        <v>0</v>
      </c>
      <c r="AP15" s="10">
        <v>2</v>
      </c>
      <c r="AQ15" s="10">
        <v>0</v>
      </c>
      <c r="AR15" s="10">
        <f t="shared" si="11"/>
        <v>2</v>
      </c>
      <c r="AS15" s="10">
        <v>1</v>
      </c>
      <c r="AT15" s="10">
        <v>1</v>
      </c>
      <c r="AU15" s="10">
        <f t="shared" si="12"/>
        <v>0</v>
      </c>
    </row>
    <row r="16" spans="1:47" s="95" customFormat="1" ht="15">
      <c r="A16" s="10"/>
      <c r="B16" s="10"/>
      <c r="C16" s="200"/>
      <c r="D16" s="10" t="s">
        <v>439</v>
      </c>
      <c r="E16" s="10" t="s">
        <v>38</v>
      </c>
      <c r="F16" s="10">
        <v>0</v>
      </c>
      <c r="G16" s="10">
        <v>0</v>
      </c>
      <c r="H16" s="10">
        <f t="shared" si="13"/>
        <v>0</v>
      </c>
      <c r="I16" s="10">
        <v>0</v>
      </c>
      <c r="J16" s="10">
        <v>0</v>
      </c>
      <c r="K16" s="10">
        <f t="shared" si="0"/>
        <v>0</v>
      </c>
      <c r="L16" s="10">
        <v>0</v>
      </c>
      <c r="M16" s="10">
        <v>0</v>
      </c>
      <c r="N16" s="10">
        <f t="shared" si="1"/>
        <v>0</v>
      </c>
      <c r="O16" s="10">
        <v>0</v>
      </c>
      <c r="P16" s="10">
        <v>0</v>
      </c>
      <c r="Q16" s="10">
        <f t="shared" si="2"/>
        <v>0</v>
      </c>
      <c r="R16" s="10">
        <v>2</v>
      </c>
      <c r="S16" s="10">
        <v>0</v>
      </c>
      <c r="T16" s="10">
        <f t="shared" si="3"/>
        <v>2</v>
      </c>
      <c r="U16" s="10">
        <v>0</v>
      </c>
      <c r="V16" s="10">
        <v>0</v>
      </c>
      <c r="W16" s="10">
        <f t="shared" si="4"/>
        <v>0</v>
      </c>
      <c r="X16" s="10">
        <v>0</v>
      </c>
      <c r="Y16" s="10">
        <v>0</v>
      </c>
      <c r="Z16" s="10">
        <f t="shared" si="5"/>
        <v>0</v>
      </c>
      <c r="AA16" s="10">
        <v>2</v>
      </c>
      <c r="AB16" s="10">
        <v>0</v>
      </c>
      <c r="AC16" s="10">
        <f t="shared" si="6"/>
        <v>2</v>
      </c>
      <c r="AD16" s="10">
        <v>0</v>
      </c>
      <c r="AE16" s="10">
        <v>0</v>
      </c>
      <c r="AF16" s="10">
        <f t="shared" si="7"/>
        <v>0</v>
      </c>
      <c r="AG16" s="10">
        <v>0</v>
      </c>
      <c r="AH16" s="10">
        <v>0</v>
      </c>
      <c r="AI16" s="10">
        <f t="shared" si="8"/>
        <v>0</v>
      </c>
      <c r="AJ16" s="10">
        <v>0</v>
      </c>
      <c r="AK16" s="10">
        <v>0</v>
      </c>
      <c r="AL16" s="10">
        <f t="shared" si="9"/>
        <v>0</v>
      </c>
      <c r="AM16" s="10">
        <v>0</v>
      </c>
      <c r="AN16" s="10">
        <v>0</v>
      </c>
      <c r="AO16" s="10">
        <f t="shared" si="10"/>
        <v>0</v>
      </c>
      <c r="AP16" s="10">
        <v>0</v>
      </c>
      <c r="AQ16" s="10">
        <v>0</v>
      </c>
      <c r="AR16" s="10">
        <f t="shared" si="11"/>
        <v>0</v>
      </c>
      <c r="AS16" s="10">
        <v>1</v>
      </c>
      <c r="AT16" s="10">
        <v>0</v>
      </c>
      <c r="AU16" s="10">
        <f t="shared" si="12"/>
        <v>1</v>
      </c>
    </row>
    <row r="17" spans="1:47" s="95" customFormat="1" ht="15">
      <c r="A17" s="10"/>
      <c r="B17" s="10"/>
      <c r="C17" s="94" t="s">
        <v>440</v>
      </c>
      <c r="D17" s="149" t="s">
        <v>441</v>
      </c>
      <c r="E17" s="10" t="s">
        <v>399</v>
      </c>
      <c r="F17" s="10">
        <v>1</v>
      </c>
      <c r="G17" s="10">
        <v>0</v>
      </c>
      <c r="H17" s="10">
        <f t="shared" si="13"/>
        <v>1</v>
      </c>
      <c r="I17" s="10">
        <v>1</v>
      </c>
      <c r="J17" s="10"/>
      <c r="K17" s="10">
        <f t="shared" si="0"/>
        <v>1</v>
      </c>
      <c r="L17" s="10">
        <v>4</v>
      </c>
      <c r="M17" s="10"/>
      <c r="N17" s="10">
        <f t="shared" si="1"/>
        <v>4</v>
      </c>
      <c r="O17" s="10">
        <v>2</v>
      </c>
      <c r="P17" s="10"/>
      <c r="Q17" s="10">
        <f t="shared" si="2"/>
        <v>2</v>
      </c>
      <c r="R17" s="10">
        <v>2</v>
      </c>
      <c r="S17" s="10"/>
      <c r="T17" s="10">
        <f t="shared" si="3"/>
        <v>2</v>
      </c>
      <c r="U17" s="10">
        <v>2</v>
      </c>
      <c r="V17" s="10"/>
      <c r="W17" s="10">
        <f t="shared" si="4"/>
        <v>2</v>
      </c>
      <c r="X17" s="10"/>
      <c r="Y17" s="10"/>
      <c r="Z17" s="10">
        <f t="shared" si="5"/>
        <v>0</v>
      </c>
      <c r="AA17" s="10">
        <v>4</v>
      </c>
      <c r="AB17" s="10"/>
      <c r="AC17" s="10">
        <f t="shared" si="6"/>
        <v>4</v>
      </c>
      <c r="AD17" s="10">
        <v>1</v>
      </c>
      <c r="AE17" s="10"/>
      <c r="AF17" s="10">
        <f t="shared" si="7"/>
        <v>1</v>
      </c>
      <c r="AG17" s="10">
        <v>1</v>
      </c>
      <c r="AH17" s="10"/>
      <c r="AI17" s="10">
        <f t="shared" si="8"/>
        <v>1</v>
      </c>
      <c r="AJ17" s="10">
        <v>1</v>
      </c>
      <c r="AK17" s="10"/>
      <c r="AL17" s="10">
        <f t="shared" si="9"/>
        <v>1</v>
      </c>
      <c r="AM17" s="10">
        <v>1</v>
      </c>
      <c r="AN17" s="10"/>
      <c r="AO17" s="10">
        <f t="shared" si="10"/>
        <v>1</v>
      </c>
      <c r="AP17" s="10">
        <v>2</v>
      </c>
      <c r="AQ17" s="10"/>
      <c r="AR17" s="10">
        <f t="shared" si="11"/>
        <v>2</v>
      </c>
      <c r="AS17" s="10">
        <v>1</v>
      </c>
      <c r="AT17" s="10"/>
      <c r="AU17" s="10">
        <f t="shared" si="12"/>
        <v>1</v>
      </c>
    </row>
    <row r="18" spans="1:47" s="95" customFormat="1" ht="15">
      <c r="A18" s="10"/>
      <c r="B18" s="10"/>
      <c r="C18" s="198" t="s">
        <v>442</v>
      </c>
      <c r="D18" s="10" t="s">
        <v>443</v>
      </c>
      <c r="E18" s="10" t="s">
        <v>64</v>
      </c>
      <c r="F18" s="10">
        <v>0</v>
      </c>
      <c r="G18" s="10">
        <v>0</v>
      </c>
      <c r="H18" s="10">
        <f t="shared" si="13"/>
        <v>0</v>
      </c>
      <c r="I18" s="10">
        <v>0</v>
      </c>
      <c r="J18" s="10">
        <v>0</v>
      </c>
      <c r="K18" s="10">
        <f t="shared" si="0"/>
        <v>0</v>
      </c>
      <c r="L18" s="10">
        <v>2</v>
      </c>
      <c r="M18" s="10">
        <v>0</v>
      </c>
      <c r="N18" s="10">
        <f t="shared" si="1"/>
        <v>2</v>
      </c>
      <c r="O18" s="10">
        <v>0</v>
      </c>
      <c r="P18" s="10">
        <v>0</v>
      </c>
      <c r="Q18" s="10">
        <f t="shared" si="2"/>
        <v>0</v>
      </c>
      <c r="R18" s="10">
        <v>2</v>
      </c>
      <c r="S18" s="10">
        <v>1</v>
      </c>
      <c r="T18" s="10">
        <f t="shared" si="3"/>
        <v>1</v>
      </c>
      <c r="U18" s="10">
        <v>2</v>
      </c>
      <c r="V18" s="10">
        <v>0</v>
      </c>
      <c r="W18" s="10">
        <f t="shared" si="4"/>
        <v>2</v>
      </c>
      <c r="X18" s="10">
        <v>0</v>
      </c>
      <c r="Y18" s="10">
        <v>0</v>
      </c>
      <c r="Z18" s="10">
        <f t="shared" si="5"/>
        <v>0</v>
      </c>
      <c r="AA18" s="10">
        <v>2</v>
      </c>
      <c r="AB18" s="10">
        <v>0</v>
      </c>
      <c r="AC18" s="10">
        <f t="shared" si="6"/>
        <v>2</v>
      </c>
      <c r="AD18" s="10">
        <v>1</v>
      </c>
      <c r="AE18" s="10">
        <v>0</v>
      </c>
      <c r="AF18" s="10">
        <f t="shared" si="7"/>
        <v>1</v>
      </c>
      <c r="AG18" s="10">
        <v>0</v>
      </c>
      <c r="AH18" s="10">
        <v>0</v>
      </c>
      <c r="AI18" s="10">
        <f t="shared" si="8"/>
        <v>0</v>
      </c>
      <c r="AJ18" s="10">
        <v>1</v>
      </c>
      <c r="AK18" s="10">
        <v>0</v>
      </c>
      <c r="AL18" s="10">
        <f t="shared" si="9"/>
        <v>1</v>
      </c>
      <c r="AM18" s="10">
        <v>0</v>
      </c>
      <c r="AN18" s="10">
        <v>0</v>
      </c>
      <c r="AO18" s="10">
        <f t="shared" si="10"/>
        <v>0</v>
      </c>
      <c r="AP18" s="10">
        <v>2</v>
      </c>
      <c r="AQ18" s="10">
        <v>1</v>
      </c>
      <c r="AR18" s="10">
        <f t="shared" si="11"/>
        <v>1</v>
      </c>
      <c r="AS18" s="10">
        <v>1</v>
      </c>
      <c r="AT18" s="10">
        <v>1</v>
      </c>
      <c r="AU18" s="10">
        <f t="shared" si="12"/>
        <v>0</v>
      </c>
    </row>
    <row r="19" spans="1:47" s="95" customFormat="1" ht="15">
      <c r="A19" s="10"/>
      <c r="B19" s="10"/>
      <c r="C19" s="200"/>
      <c r="D19" s="149" t="s">
        <v>444</v>
      </c>
      <c r="E19" s="10" t="s">
        <v>64</v>
      </c>
      <c r="F19" s="10">
        <v>1</v>
      </c>
      <c r="G19" s="10">
        <v>0</v>
      </c>
      <c r="H19" s="10">
        <f t="shared" si="13"/>
        <v>1</v>
      </c>
      <c r="I19" s="10">
        <v>1</v>
      </c>
      <c r="J19" s="10">
        <v>0</v>
      </c>
      <c r="K19" s="10">
        <f t="shared" si="0"/>
        <v>1</v>
      </c>
      <c r="L19" s="10">
        <v>4</v>
      </c>
      <c r="M19" s="10">
        <v>0</v>
      </c>
      <c r="N19" s="10">
        <f t="shared" si="1"/>
        <v>4</v>
      </c>
      <c r="O19" s="10">
        <v>2</v>
      </c>
      <c r="P19" s="10">
        <v>0</v>
      </c>
      <c r="Q19" s="10">
        <f t="shared" si="2"/>
        <v>2</v>
      </c>
      <c r="R19" s="10">
        <v>2</v>
      </c>
      <c r="S19" s="10">
        <v>1</v>
      </c>
      <c r="T19" s="10">
        <f t="shared" si="3"/>
        <v>1</v>
      </c>
      <c r="U19" s="10">
        <v>2</v>
      </c>
      <c r="V19" s="10">
        <v>0</v>
      </c>
      <c r="W19" s="10">
        <f t="shared" si="4"/>
        <v>2</v>
      </c>
      <c r="X19" s="10">
        <v>0</v>
      </c>
      <c r="Y19" s="10">
        <v>0</v>
      </c>
      <c r="Z19" s="10">
        <f t="shared" si="5"/>
        <v>0</v>
      </c>
      <c r="AA19" s="10">
        <v>4</v>
      </c>
      <c r="AB19" s="10">
        <v>0</v>
      </c>
      <c r="AC19" s="10">
        <f t="shared" si="6"/>
        <v>4</v>
      </c>
      <c r="AD19" s="10">
        <v>1</v>
      </c>
      <c r="AE19" s="10">
        <v>0</v>
      </c>
      <c r="AF19" s="10">
        <f t="shared" si="7"/>
        <v>1</v>
      </c>
      <c r="AG19" s="10">
        <v>1</v>
      </c>
      <c r="AH19" s="10">
        <v>0</v>
      </c>
      <c r="AI19" s="10">
        <f t="shared" si="8"/>
        <v>1</v>
      </c>
      <c r="AJ19" s="10">
        <v>1</v>
      </c>
      <c r="AK19" s="10">
        <v>0</v>
      </c>
      <c r="AL19" s="10">
        <f t="shared" si="9"/>
        <v>1</v>
      </c>
      <c r="AM19" s="10">
        <v>1</v>
      </c>
      <c r="AN19" s="10">
        <v>0</v>
      </c>
      <c r="AO19" s="10">
        <f t="shared" si="10"/>
        <v>1</v>
      </c>
      <c r="AP19" s="10">
        <v>2</v>
      </c>
      <c r="AQ19" s="10">
        <v>1</v>
      </c>
      <c r="AR19" s="10">
        <f t="shared" si="11"/>
        <v>1</v>
      </c>
      <c r="AS19" s="10">
        <v>1</v>
      </c>
      <c r="AT19" s="10">
        <v>1</v>
      </c>
      <c r="AU19" s="10">
        <f t="shared" si="12"/>
        <v>0</v>
      </c>
    </row>
    <row r="20" spans="1:47" s="95" customFormat="1" ht="15">
      <c r="A20" s="10"/>
      <c r="B20" s="10"/>
      <c r="C20" s="198" t="s">
        <v>445</v>
      </c>
      <c r="D20" s="10" t="s">
        <v>446</v>
      </c>
      <c r="E20" s="10" t="s">
        <v>64</v>
      </c>
      <c r="F20" s="10">
        <v>0</v>
      </c>
      <c r="G20" s="10">
        <v>0</v>
      </c>
      <c r="H20" s="10">
        <f t="shared" si="13"/>
        <v>0</v>
      </c>
      <c r="I20" s="10">
        <v>0</v>
      </c>
      <c r="J20" s="10">
        <v>0</v>
      </c>
      <c r="K20" s="10">
        <f t="shared" si="0"/>
        <v>0</v>
      </c>
      <c r="L20" s="10">
        <v>2</v>
      </c>
      <c r="M20" s="10">
        <v>0</v>
      </c>
      <c r="N20" s="10">
        <f t="shared" si="1"/>
        <v>2</v>
      </c>
      <c r="O20" s="10">
        <v>0</v>
      </c>
      <c r="P20" s="10">
        <v>0</v>
      </c>
      <c r="Q20" s="10">
        <f t="shared" si="2"/>
        <v>0</v>
      </c>
      <c r="R20" s="10">
        <v>2</v>
      </c>
      <c r="S20" s="10">
        <v>0</v>
      </c>
      <c r="T20" s="10">
        <f t="shared" si="3"/>
        <v>2</v>
      </c>
      <c r="U20" s="10">
        <v>2</v>
      </c>
      <c r="V20" s="10">
        <v>0</v>
      </c>
      <c r="W20" s="10">
        <f t="shared" si="4"/>
        <v>2</v>
      </c>
      <c r="X20" s="10">
        <v>0</v>
      </c>
      <c r="Y20" s="10">
        <v>0</v>
      </c>
      <c r="Z20" s="10">
        <f t="shared" si="5"/>
        <v>0</v>
      </c>
      <c r="AA20" s="10">
        <v>2</v>
      </c>
      <c r="AB20" s="10">
        <v>0</v>
      </c>
      <c r="AC20" s="10">
        <f t="shared" si="6"/>
        <v>2</v>
      </c>
      <c r="AD20" s="10">
        <v>1</v>
      </c>
      <c r="AE20" s="10">
        <v>0</v>
      </c>
      <c r="AF20" s="10">
        <f t="shared" si="7"/>
        <v>1</v>
      </c>
      <c r="AG20" s="10">
        <v>0</v>
      </c>
      <c r="AH20" s="10">
        <v>0</v>
      </c>
      <c r="AI20" s="10">
        <f t="shared" si="8"/>
        <v>0</v>
      </c>
      <c r="AJ20" s="10">
        <v>1</v>
      </c>
      <c r="AK20" s="10">
        <v>0</v>
      </c>
      <c r="AL20" s="10">
        <f t="shared" si="9"/>
        <v>1</v>
      </c>
      <c r="AM20" s="10">
        <v>0</v>
      </c>
      <c r="AN20" s="10">
        <v>0</v>
      </c>
      <c r="AO20" s="10">
        <f t="shared" si="10"/>
        <v>0</v>
      </c>
      <c r="AP20" s="10">
        <v>2</v>
      </c>
      <c r="AQ20" s="10">
        <v>0</v>
      </c>
      <c r="AR20" s="10">
        <f t="shared" si="11"/>
        <v>2</v>
      </c>
      <c r="AS20" s="10">
        <v>1</v>
      </c>
      <c r="AT20" s="10">
        <v>1</v>
      </c>
      <c r="AU20" s="10">
        <f t="shared" si="12"/>
        <v>0</v>
      </c>
    </row>
    <row r="21" spans="1:47" s="95" customFormat="1" ht="15">
      <c r="A21" s="10"/>
      <c r="B21" s="10"/>
      <c r="C21" s="199"/>
      <c r="D21" s="10" t="s">
        <v>447</v>
      </c>
      <c r="E21" s="10" t="s">
        <v>64</v>
      </c>
      <c r="F21" s="10">
        <v>0</v>
      </c>
      <c r="G21" s="10">
        <v>0</v>
      </c>
      <c r="H21" s="10">
        <f t="shared" si="13"/>
        <v>0</v>
      </c>
      <c r="I21" s="10">
        <v>0</v>
      </c>
      <c r="J21" s="10">
        <v>0</v>
      </c>
      <c r="K21" s="10">
        <f t="shared" si="0"/>
        <v>0</v>
      </c>
      <c r="L21" s="10">
        <v>2</v>
      </c>
      <c r="M21" s="10">
        <v>0</v>
      </c>
      <c r="N21" s="10">
        <f t="shared" si="1"/>
        <v>2</v>
      </c>
      <c r="O21" s="10">
        <v>0</v>
      </c>
      <c r="P21" s="10">
        <v>0</v>
      </c>
      <c r="Q21" s="10">
        <f t="shared" si="2"/>
        <v>0</v>
      </c>
      <c r="R21" s="10">
        <v>2</v>
      </c>
      <c r="S21" s="10">
        <v>1</v>
      </c>
      <c r="T21" s="10">
        <f t="shared" si="3"/>
        <v>1</v>
      </c>
      <c r="U21" s="10">
        <v>2</v>
      </c>
      <c r="V21" s="10">
        <v>0</v>
      </c>
      <c r="W21" s="10">
        <f t="shared" si="4"/>
        <v>2</v>
      </c>
      <c r="X21" s="10">
        <v>0</v>
      </c>
      <c r="Y21" s="10">
        <v>0</v>
      </c>
      <c r="Z21" s="10">
        <f t="shared" si="5"/>
        <v>0</v>
      </c>
      <c r="AA21" s="10">
        <v>2</v>
      </c>
      <c r="AB21" s="10">
        <v>0</v>
      </c>
      <c r="AC21" s="10">
        <f t="shared" si="6"/>
        <v>2</v>
      </c>
      <c r="AD21" s="10">
        <v>1</v>
      </c>
      <c r="AE21" s="10">
        <v>0</v>
      </c>
      <c r="AF21" s="10">
        <f t="shared" si="7"/>
        <v>1</v>
      </c>
      <c r="AG21" s="10">
        <v>0</v>
      </c>
      <c r="AH21" s="10">
        <v>0</v>
      </c>
      <c r="AI21" s="10">
        <f t="shared" si="8"/>
        <v>0</v>
      </c>
      <c r="AJ21" s="10">
        <v>1</v>
      </c>
      <c r="AK21" s="10">
        <v>0</v>
      </c>
      <c r="AL21" s="10">
        <f t="shared" si="9"/>
        <v>1</v>
      </c>
      <c r="AM21" s="10">
        <v>0</v>
      </c>
      <c r="AN21" s="10">
        <v>0</v>
      </c>
      <c r="AO21" s="10">
        <f t="shared" si="10"/>
        <v>0</v>
      </c>
      <c r="AP21" s="10">
        <v>2</v>
      </c>
      <c r="AQ21" s="10">
        <v>0</v>
      </c>
      <c r="AR21" s="10">
        <f t="shared" si="11"/>
        <v>2</v>
      </c>
      <c r="AS21" s="10">
        <v>1</v>
      </c>
      <c r="AT21" s="10">
        <v>1</v>
      </c>
      <c r="AU21" s="10">
        <f t="shared" si="12"/>
        <v>0</v>
      </c>
    </row>
    <row r="22" spans="1:47" s="95" customFormat="1" ht="15">
      <c r="A22" s="10"/>
      <c r="B22" s="10"/>
      <c r="C22" s="199"/>
      <c r="D22" s="149" t="s">
        <v>448</v>
      </c>
      <c r="E22" s="10" t="s">
        <v>64</v>
      </c>
      <c r="F22" s="10">
        <v>1</v>
      </c>
      <c r="G22" s="10">
        <v>0</v>
      </c>
      <c r="H22" s="10">
        <f t="shared" si="13"/>
        <v>1</v>
      </c>
      <c r="I22" s="10">
        <v>1</v>
      </c>
      <c r="J22" s="10">
        <v>0</v>
      </c>
      <c r="K22" s="10">
        <f t="shared" si="0"/>
        <v>1</v>
      </c>
      <c r="L22" s="10">
        <v>4</v>
      </c>
      <c r="M22" s="10">
        <v>0</v>
      </c>
      <c r="N22" s="10">
        <f t="shared" si="1"/>
        <v>4</v>
      </c>
      <c r="O22" s="10">
        <v>2</v>
      </c>
      <c r="P22" s="10">
        <v>0</v>
      </c>
      <c r="Q22" s="10">
        <f t="shared" si="2"/>
        <v>2</v>
      </c>
      <c r="R22" s="10">
        <v>2</v>
      </c>
      <c r="S22" s="10">
        <v>0</v>
      </c>
      <c r="T22" s="10">
        <f t="shared" si="3"/>
        <v>2</v>
      </c>
      <c r="U22" s="10">
        <v>2</v>
      </c>
      <c r="V22" s="10">
        <v>0</v>
      </c>
      <c r="W22" s="10">
        <f t="shared" si="4"/>
        <v>2</v>
      </c>
      <c r="X22" s="10">
        <v>0</v>
      </c>
      <c r="Y22" s="10">
        <v>0</v>
      </c>
      <c r="Z22" s="10">
        <f t="shared" si="5"/>
        <v>0</v>
      </c>
      <c r="AA22" s="10">
        <v>4</v>
      </c>
      <c r="AB22" s="10">
        <v>0</v>
      </c>
      <c r="AC22" s="10">
        <f t="shared" si="6"/>
        <v>4</v>
      </c>
      <c r="AD22" s="10">
        <v>1</v>
      </c>
      <c r="AE22" s="10">
        <v>0</v>
      </c>
      <c r="AF22" s="10">
        <f t="shared" si="7"/>
        <v>1</v>
      </c>
      <c r="AG22" s="10">
        <v>1</v>
      </c>
      <c r="AH22" s="10">
        <v>0</v>
      </c>
      <c r="AI22" s="10">
        <f t="shared" si="8"/>
        <v>1</v>
      </c>
      <c r="AJ22" s="10">
        <v>1</v>
      </c>
      <c r="AK22" s="10">
        <v>0</v>
      </c>
      <c r="AL22" s="10">
        <f t="shared" si="9"/>
        <v>1</v>
      </c>
      <c r="AM22" s="10">
        <v>1</v>
      </c>
      <c r="AN22" s="10">
        <v>0</v>
      </c>
      <c r="AO22" s="10">
        <f t="shared" si="10"/>
        <v>1</v>
      </c>
      <c r="AP22" s="10">
        <v>2</v>
      </c>
      <c r="AQ22" s="10">
        <v>0</v>
      </c>
      <c r="AR22" s="10">
        <f t="shared" si="11"/>
        <v>2</v>
      </c>
      <c r="AS22" s="10">
        <v>1</v>
      </c>
      <c r="AT22" s="10">
        <v>0</v>
      </c>
      <c r="AU22" s="10">
        <f t="shared" si="12"/>
        <v>1</v>
      </c>
    </row>
    <row r="23" spans="1:47" s="95" customFormat="1" ht="15">
      <c r="A23" s="10"/>
      <c r="B23" s="10"/>
      <c r="C23" s="199"/>
      <c r="D23" s="10" t="s">
        <v>449</v>
      </c>
      <c r="E23" s="10" t="s">
        <v>64</v>
      </c>
      <c r="F23" s="10">
        <v>0</v>
      </c>
      <c r="G23" s="10">
        <v>0</v>
      </c>
      <c r="H23" s="10">
        <f t="shared" si="13"/>
        <v>0</v>
      </c>
      <c r="I23" s="10">
        <v>0</v>
      </c>
      <c r="J23" s="10">
        <v>0</v>
      </c>
      <c r="K23" s="10">
        <f t="shared" si="0"/>
        <v>0</v>
      </c>
      <c r="L23" s="10">
        <v>2</v>
      </c>
      <c r="M23" s="10">
        <v>0</v>
      </c>
      <c r="N23" s="10">
        <f t="shared" si="1"/>
        <v>2</v>
      </c>
      <c r="O23" s="10">
        <v>0</v>
      </c>
      <c r="P23" s="10">
        <v>0</v>
      </c>
      <c r="Q23" s="10">
        <f t="shared" si="2"/>
        <v>0</v>
      </c>
      <c r="R23" s="10">
        <v>2</v>
      </c>
      <c r="S23" s="10">
        <v>0</v>
      </c>
      <c r="T23" s="10">
        <f t="shared" si="3"/>
        <v>2</v>
      </c>
      <c r="U23" s="10">
        <v>2</v>
      </c>
      <c r="V23" s="10">
        <v>0</v>
      </c>
      <c r="W23" s="10">
        <f t="shared" si="4"/>
        <v>2</v>
      </c>
      <c r="X23" s="10">
        <v>0</v>
      </c>
      <c r="Y23" s="10">
        <v>0</v>
      </c>
      <c r="Z23" s="10">
        <f t="shared" si="5"/>
        <v>0</v>
      </c>
      <c r="AA23" s="10">
        <v>2</v>
      </c>
      <c r="AB23" s="10">
        <v>0</v>
      </c>
      <c r="AC23" s="10">
        <f t="shared" si="6"/>
        <v>2</v>
      </c>
      <c r="AD23" s="10">
        <v>1</v>
      </c>
      <c r="AE23" s="10">
        <v>0</v>
      </c>
      <c r="AF23" s="10">
        <f t="shared" si="7"/>
        <v>1</v>
      </c>
      <c r="AG23" s="10">
        <v>0</v>
      </c>
      <c r="AH23" s="10">
        <v>0</v>
      </c>
      <c r="AI23" s="10">
        <f t="shared" si="8"/>
        <v>0</v>
      </c>
      <c r="AJ23" s="10">
        <v>1</v>
      </c>
      <c r="AK23" s="10">
        <v>0</v>
      </c>
      <c r="AL23" s="10">
        <f t="shared" si="9"/>
        <v>1</v>
      </c>
      <c r="AM23" s="10">
        <v>0</v>
      </c>
      <c r="AN23" s="10">
        <v>0</v>
      </c>
      <c r="AO23" s="10">
        <f t="shared" si="10"/>
        <v>0</v>
      </c>
      <c r="AP23" s="10">
        <v>2</v>
      </c>
      <c r="AQ23" s="10">
        <v>0</v>
      </c>
      <c r="AR23" s="10">
        <f t="shared" si="11"/>
        <v>2</v>
      </c>
      <c r="AS23" s="10">
        <v>1</v>
      </c>
      <c r="AT23" s="10">
        <v>0</v>
      </c>
      <c r="AU23" s="10">
        <f t="shared" si="12"/>
        <v>1</v>
      </c>
    </row>
    <row r="24" spans="1:47" s="95" customFormat="1" ht="15">
      <c r="A24" s="10"/>
      <c r="B24" s="10"/>
      <c r="C24" s="200"/>
      <c r="D24" s="10" t="s">
        <v>450</v>
      </c>
      <c r="E24" s="10" t="s">
        <v>64</v>
      </c>
      <c r="F24" s="10">
        <v>0</v>
      </c>
      <c r="G24" s="10">
        <v>0</v>
      </c>
      <c r="H24" s="10">
        <f t="shared" si="13"/>
        <v>0</v>
      </c>
      <c r="I24" s="10">
        <v>0</v>
      </c>
      <c r="J24" s="10">
        <v>0</v>
      </c>
      <c r="K24" s="10">
        <f t="shared" si="0"/>
        <v>0</v>
      </c>
      <c r="L24" s="10">
        <v>2</v>
      </c>
      <c r="M24" s="10">
        <v>0</v>
      </c>
      <c r="N24" s="10">
        <f t="shared" si="1"/>
        <v>2</v>
      </c>
      <c r="O24" s="10">
        <v>0</v>
      </c>
      <c r="P24" s="10">
        <v>1</v>
      </c>
      <c r="Q24" s="10">
        <f t="shared" si="2"/>
        <v>-1</v>
      </c>
      <c r="R24" s="10">
        <v>2</v>
      </c>
      <c r="S24" s="10">
        <v>1</v>
      </c>
      <c r="T24" s="10">
        <f t="shared" si="3"/>
        <v>1</v>
      </c>
      <c r="U24" s="10">
        <v>2</v>
      </c>
      <c r="V24" s="10">
        <v>0</v>
      </c>
      <c r="W24" s="10">
        <f t="shared" si="4"/>
        <v>2</v>
      </c>
      <c r="X24" s="10">
        <v>0</v>
      </c>
      <c r="Y24" s="10">
        <v>0</v>
      </c>
      <c r="Z24" s="10">
        <f t="shared" si="5"/>
        <v>0</v>
      </c>
      <c r="AA24" s="10">
        <v>2</v>
      </c>
      <c r="AB24" s="10">
        <v>0</v>
      </c>
      <c r="AC24" s="10">
        <f t="shared" si="6"/>
        <v>2</v>
      </c>
      <c r="AD24" s="10">
        <v>1</v>
      </c>
      <c r="AE24" s="10">
        <v>0</v>
      </c>
      <c r="AF24" s="10">
        <f t="shared" si="7"/>
        <v>1</v>
      </c>
      <c r="AG24" s="10">
        <v>0</v>
      </c>
      <c r="AH24" s="10">
        <v>0</v>
      </c>
      <c r="AI24" s="10">
        <f t="shared" si="8"/>
        <v>0</v>
      </c>
      <c r="AJ24" s="10">
        <v>1</v>
      </c>
      <c r="AK24" s="10">
        <v>0</v>
      </c>
      <c r="AL24" s="10">
        <f t="shared" si="9"/>
        <v>1</v>
      </c>
      <c r="AM24" s="10">
        <v>0</v>
      </c>
      <c r="AN24" s="10">
        <v>0</v>
      </c>
      <c r="AO24" s="10">
        <f t="shared" si="10"/>
        <v>0</v>
      </c>
      <c r="AP24" s="10">
        <v>2</v>
      </c>
      <c r="AQ24" s="10">
        <v>0</v>
      </c>
      <c r="AR24" s="10">
        <f t="shared" si="11"/>
        <v>2</v>
      </c>
      <c r="AS24" s="10">
        <v>1</v>
      </c>
      <c r="AT24" s="10">
        <v>1</v>
      </c>
      <c r="AU24" s="10">
        <f t="shared" si="12"/>
        <v>0</v>
      </c>
    </row>
    <row r="25" spans="1:47" ht="15">
      <c r="A25" s="10"/>
      <c r="B25" s="10"/>
      <c r="C25" s="148"/>
      <c r="D25" s="148"/>
      <c r="E25" s="148"/>
      <c r="F25" s="148">
        <f t="shared" ref="F25:AU25" si="14">SUM(F4:F20)</f>
        <v>9</v>
      </c>
      <c r="G25" s="148">
        <f t="shared" si="14"/>
        <v>2</v>
      </c>
      <c r="H25" s="148">
        <f t="shared" si="14"/>
        <v>7</v>
      </c>
      <c r="I25" s="148">
        <f t="shared" si="14"/>
        <v>10</v>
      </c>
      <c r="J25" s="148">
        <f t="shared" si="14"/>
        <v>0</v>
      </c>
      <c r="K25" s="148">
        <f t="shared" si="14"/>
        <v>10</v>
      </c>
      <c r="L25" s="148">
        <f t="shared" si="14"/>
        <v>50</v>
      </c>
      <c r="M25" s="148">
        <f t="shared" si="14"/>
        <v>8</v>
      </c>
      <c r="N25" s="148">
        <f t="shared" si="14"/>
        <v>42</v>
      </c>
      <c r="O25" s="148">
        <f t="shared" si="14"/>
        <v>18</v>
      </c>
      <c r="P25" s="148">
        <f t="shared" si="14"/>
        <v>5</v>
      </c>
      <c r="Q25" s="148">
        <f t="shared" si="14"/>
        <v>13</v>
      </c>
      <c r="R25" s="148">
        <f t="shared" si="14"/>
        <v>34</v>
      </c>
      <c r="S25" s="148">
        <f t="shared" si="14"/>
        <v>5</v>
      </c>
      <c r="T25" s="148">
        <f t="shared" si="14"/>
        <v>29</v>
      </c>
      <c r="U25" s="148">
        <f t="shared" si="14"/>
        <v>32</v>
      </c>
      <c r="V25" s="148">
        <f t="shared" si="14"/>
        <v>0</v>
      </c>
      <c r="W25" s="148">
        <f t="shared" si="14"/>
        <v>32</v>
      </c>
      <c r="X25" s="148">
        <f t="shared" si="14"/>
        <v>4</v>
      </c>
      <c r="Y25" s="148">
        <f t="shared" si="14"/>
        <v>0</v>
      </c>
      <c r="Z25" s="148">
        <f t="shared" si="14"/>
        <v>4</v>
      </c>
      <c r="AA25" s="148">
        <f t="shared" si="14"/>
        <v>52</v>
      </c>
      <c r="AB25" s="148">
        <f t="shared" si="14"/>
        <v>5</v>
      </c>
      <c r="AC25" s="148">
        <f t="shared" si="14"/>
        <v>47</v>
      </c>
      <c r="AD25" s="148">
        <f t="shared" si="14"/>
        <v>16</v>
      </c>
      <c r="AE25" s="148">
        <f t="shared" si="14"/>
        <v>0</v>
      </c>
      <c r="AF25" s="148">
        <f t="shared" si="14"/>
        <v>16</v>
      </c>
      <c r="AG25" s="148">
        <f t="shared" si="14"/>
        <v>9</v>
      </c>
      <c r="AH25" s="148">
        <f t="shared" si="14"/>
        <v>3</v>
      </c>
      <c r="AI25" s="148">
        <f t="shared" si="14"/>
        <v>6</v>
      </c>
      <c r="AJ25" s="148">
        <f t="shared" si="14"/>
        <v>16</v>
      </c>
      <c r="AK25" s="148">
        <f t="shared" si="14"/>
        <v>0</v>
      </c>
      <c r="AL25" s="148">
        <f t="shared" si="14"/>
        <v>16</v>
      </c>
      <c r="AM25" s="148">
        <f t="shared" si="14"/>
        <v>9</v>
      </c>
      <c r="AN25" s="148">
        <f t="shared" si="14"/>
        <v>0</v>
      </c>
      <c r="AO25" s="148">
        <f t="shared" si="14"/>
        <v>9</v>
      </c>
      <c r="AP25" s="148">
        <f t="shared" si="14"/>
        <v>32</v>
      </c>
      <c r="AQ25" s="148">
        <f t="shared" si="14"/>
        <v>7</v>
      </c>
      <c r="AR25" s="148">
        <f t="shared" si="14"/>
        <v>25</v>
      </c>
      <c r="AS25" s="148">
        <f t="shared" si="14"/>
        <v>17</v>
      </c>
      <c r="AT25" s="148">
        <f t="shared" si="14"/>
        <v>6</v>
      </c>
      <c r="AU25" s="148">
        <f t="shared" si="14"/>
        <v>11</v>
      </c>
    </row>
  </sheetData>
  <mergeCells count="12">
    <mergeCell ref="R2:T2"/>
    <mergeCell ref="U2:W2"/>
    <mergeCell ref="C20:C24"/>
    <mergeCell ref="F2:H2"/>
    <mergeCell ref="I2:K2"/>
    <mergeCell ref="L2:N2"/>
    <mergeCell ref="O2:Q2"/>
    <mergeCell ref="C5:C6"/>
    <mergeCell ref="C7:C8"/>
    <mergeCell ref="C9:C11"/>
    <mergeCell ref="C14:C16"/>
    <mergeCell ref="C18:C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6E1AA-9AC8-4156-B640-6FC6AD667D6D}">
  <dimension ref="A1:BA26"/>
  <sheetViews>
    <sheetView topLeftCell="B1" zoomScale="80" zoomScaleNormal="80" workbookViewId="0">
      <pane xSplit="4" ySplit="3" topLeftCell="F4" activePane="bottomRight" state="frozen"/>
      <selection activeCell="B1" sqref="B1"/>
      <selection pane="topRight" activeCell="F1" sqref="F1"/>
      <selection pane="bottomLeft" activeCell="B4" sqref="B4"/>
      <selection pane="bottomRight" activeCell="K24" sqref="K24"/>
    </sheetView>
  </sheetViews>
  <sheetFormatPr defaultRowHeight="15"/>
  <cols>
    <col min="1" max="1" width="9" style="14"/>
    <col min="2" max="2" width="14.25" style="14" bestFit="1" customWidth="1"/>
    <col min="3" max="3" width="9.875" style="14" bestFit="1" customWidth="1"/>
    <col min="4" max="4" width="12" style="14" bestFit="1" customWidth="1"/>
    <col min="5" max="16384" width="9" style="14"/>
  </cols>
  <sheetData>
    <row r="1" spans="1:53">
      <c r="A1" s="20"/>
      <c r="B1" s="20"/>
      <c r="C1" s="20"/>
      <c r="D1" s="20"/>
      <c r="E1" s="20" t="s">
        <v>113</v>
      </c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</row>
    <row r="2" spans="1:53">
      <c r="A2" s="40"/>
      <c r="B2" s="40"/>
      <c r="C2" s="40"/>
      <c r="D2" s="40"/>
      <c r="E2" s="40"/>
      <c r="F2" s="201" t="s">
        <v>44</v>
      </c>
      <c r="G2" s="201"/>
      <c r="H2" s="201"/>
      <c r="I2" s="201" t="s">
        <v>45</v>
      </c>
      <c r="J2" s="201"/>
      <c r="K2" s="201"/>
      <c r="L2" s="201" t="s">
        <v>46</v>
      </c>
      <c r="M2" s="201"/>
      <c r="N2" s="201"/>
      <c r="O2" s="201" t="s">
        <v>4</v>
      </c>
      <c r="P2" s="201"/>
      <c r="Q2" s="201"/>
      <c r="R2" s="201" t="s">
        <v>5</v>
      </c>
      <c r="S2" s="201"/>
      <c r="T2" s="201"/>
      <c r="U2" s="201" t="s">
        <v>6</v>
      </c>
      <c r="V2" s="201"/>
      <c r="W2" s="201"/>
      <c r="X2" s="201" t="s">
        <v>47</v>
      </c>
      <c r="Y2" s="201"/>
      <c r="Z2" s="201"/>
      <c r="AA2" s="201" t="s">
        <v>48</v>
      </c>
      <c r="AB2" s="201"/>
      <c r="AC2" s="201"/>
      <c r="AD2" s="201" t="s">
        <v>49</v>
      </c>
      <c r="AE2" s="201"/>
      <c r="AF2" s="201"/>
      <c r="AG2" s="201" t="s">
        <v>50</v>
      </c>
      <c r="AH2" s="201"/>
      <c r="AI2" s="201"/>
      <c r="AJ2" s="201" t="s">
        <v>51</v>
      </c>
      <c r="AK2" s="201"/>
      <c r="AL2" s="201"/>
      <c r="AM2" s="201" t="s">
        <v>52</v>
      </c>
      <c r="AN2" s="201"/>
      <c r="AO2" s="201"/>
      <c r="AP2" s="201" t="s">
        <v>53</v>
      </c>
      <c r="AQ2" s="201"/>
      <c r="AR2" s="201"/>
      <c r="AS2" s="201" t="s">
        <v>54</v>
      </c>
      <c r="AT2" s="201"/>
      <c r="AU2" s="201"/>
      <c r="AV2" s="201" t="s">
        <v>55</v>
      </c>
      <c r="AW2" s="201"/>
      <c r="AX2" s="201"/>
      <c r="AY2" s="201" t="s">
        <v>56</v>
      </c>
      <c r="AZ2" s="201"/>
      <c r="BA2" s="201"/>
    </row>
    <row r="3" spans="1:53">
      <c r="A3" s="40" t="s">
        <v>15</v>
      </c>
      <c r="B3" s="40" t="s">
        <v>16</v>
      </c>
      <c r="C3" s="40" t="s">
        <v>17</v>
      </c>
      <c r="D3" s="40" t="s">
        <v>57</v>
      </c>
      <c r="E3" s="40" t="s">
        <v>18</v>
      </c>
      <c r="F3" s="40" t="s">
        <v>58</v>
      </c>
      <c r="G3" s="40" t="s">
        <v>59</v>
      </c>
      <c r="H3" s="40" t="s">
        <v>60</v>
      </c>
      <c r="I3" s="40" t="s">
        <v>58</v>
      </c>
      <c r="J3" s="40" t="s">
        <v>59</v>
      </c>
      <c r="K3" s="40" t="s">
        <v>60</v>
      </c>
      <c r="L3" s="40" t="s">
        <v>58</v>
      </c>
      <c r="M3" s="40" t="s">
        <v>59</v>
      </c>
      <c r="N3" s="40" t="s">
        <v>60</v>
      </c>
      <c r="O3" s="40" t="s">
        <v>58</v>
      </c>
      <c r="P3" s="40" t="s">
        <v>59</v>
      </c>
      <c r="Q3" s="40" t="s">
        <v>60</v>
      </c>
      <c r="R3" s="40" t="s">
        <v>58</v>
      </c>
      <c r="S3" s="40" t="s">
        <v>59</v>
      </c>
      <c r="T3" s="40" t="s">
        <v>60</v>
      </c>
      <c r="U3" s="40" t="s">
        <v>58</v>
      </c>
      <c r="V3" s="40" t="s">
        <v>59</v>
      </c>
      <c r="W3" s="40" t="s">
        <v>60</v>
      </c>
      <c r="X3" s="40" t="s">
        <v>58</v>
      </c>
      <c r="Y3" s="40" t="s">
        <v>59</v>
      </c>
      <c r="Z3" s="40" t="s">
        <v>60</v>
      </c>
      <c r="AA3" s="40" t="s">
        <v>58</v>
      </c>
      <c r="AB3" s="40" t="s">
        <v>59</v>
      </c>
      <c r="AC3" s="40" t="s">
        <v>60</v>
      </c>
      <c r="AD3" s="40" t="s">
        <v>58</v>
      </c>
      <c r="AE3" s="40" t="s">
        <v>59</v>
      </c>
      <c r="AF3" s="40" t="s">
        <v>60</v>
      </c>
      <c r="AG3" s="40" t="s">
        <v>58</v>
      </c>
      <c r="AH3" s="40" t="s">
        <v>59</v>
      </c>
      <c r="AI3" s="40" t="s">
        <v>60</v>
      </c>
      <c r="AJ3" s="40" t="s">
        <v>58</v>
      </c>
      <c r="AK3" s="40" t="s">
        <v>59</v>
      </c>
      <c r="AL3" s="40" t="s">
        <v>60</v>
      </c>
      <c r="AM3" s="40" t="s">
        <v>58</v>
      </c>
      <c r="AN3" s="40" t="s">
        <v>59</v>
      </c>
      <c r="AO3" s="40" t="s">
        <v>60</v>
      </c>
      <c r="AP3" s="40" t="s">
        <v>58</v>
      </c>
      <c r="AQ3" s="40" t="s">
        <v>59</v>
      </c>
      <c r="AR3" s="40" t="s">
        <v>60</v>
      </c>
      <c r="AS3" s="40" t="s">
        <v>58</v>
      </c>
      <c r="AT3" s="40" t="s">
        <v>59</v>
      </c>
      <c r="AU3" s="40" t="s">
        <v>60</v>
      </c>
      <c r="AV3" s="40" t="s">
        <v>58</v>
      </c>
      <c r="AW3" s="40" t="s">
        <v>59</v>
      </c>
      <c r="AX3" s="40" t="s">
        <v>60</v>
      </c>
      <c r="AY3" s="40" t="s">
        <v>19</v>
      </c>
      <c r="AZ3" s="40" t="s">
        <v>20</v>
      </c>
      <c r="BA3" s="41" t="s">
        <v>61</v>
      </c>
    </row>
    <row r="4" spans="1:53">
      <c r="A4" s="19">
        <v>1</v>
      </c>
      <c r="B4" s="19" t="s">
        <v>114</v>
      </c>
      <c r="C4" s="172" t="s">
        <v>115</v>
      </c>
      <c r="D4" s="39" t="s">
        <v>115</v>
      </c>
      <c r="E4" s="20" t="s">
        <v>64</v>
      </c>
      <c r="F4" s="20">
        <v>1</v>
      </c>
      <c r="G4" s="20">
        <v>1</v>
      </c>
      <c r="H4" s="20">
        <f>F4-G4</f>
        <v>0</v>
      </c>
      <c r="I4" s="20">
        <v>1</v>
      </c>
      <c r="J4" s="20">
        <v>0</v>
      </c>
      <c r="K4" s="20">
        <v>1</v>
      </c>
      <c r="L4" s="20">
        <v>2</v>
      </c>
      <c r="M4" s="20">
        <v>1</v>
      </c>
      <c r="N4" s="20">
        <f>L4-M4</f>
        <v>1</v>
      </c>
      <c r="O4" s="20">
        <v>0</v>
      </c>
      <c r="P4" s="20">
        <v>1</v>
      </c>
      <c r="Q4" s="20">
        <f>O4-P4</f>
        <v>-1</v>
      </c>
      <c r="R4" s="20">
        <v>2</v>
      </c>
      <c r="S4" s="20">
        <v>6</v>
      </c>
      <c r="T4" s="20">
        <f>R4-S4</f>
        <v>-4</v>
      </c>
      <c r="U4" s="20">
        <v>2</v>
      </c>
      <c r="V4" s="20">
        <v>0</v>
      </c>
      <c r="W4" s="20">
        <f>U4-V4</f>
        <v>2</v>
      </c>
      <c r="X4" s="20">
        <v>2</v>
      </c>
      <c r="Y4" s="20">
        <v>0</v>
      </c>
      <c r="Z4" s="20">
        <f>X4-Y4</f>
        <v>2</v>
      </c>
      <c r="AA4" s="20">
        <v>0</v>
      </c>
      <c r="AB4" s="20">
        <v>0</v>
      </c>
      <c r="AC4" s="20">
        <f>AA4-AB4</f>
        <v>0</v>
      </c>
      <c r="AD4" s="20">
        <v>0</v>
      </c>
      <c r="AE4" s="20">
        <v>0</v>
      </c>
      <c r="AF4" s="20">
        <f>AD4-AE4</f>
        <v>0</v>
      </c>
      <c r="AG4" s="20">
        <v>0</v>
      </c>
      <c r="AH4" s="20">
        <v>0</v>
      </c>
      <c r="AI4" s="20">
        <f>AG4-AH4</f>
        <v>0</v>
      </c>
      <c r="AJ4" s="20">
        <v>0</v>
      </c>
      <c r="AK4" s="20">
        <v>0</v>
      </c>
      <c r="AL4" s="20">
        <f>AJ4-AK4</f>
        <v>0</v>
      </c>
      <c r="AM4" s="20">
        <v>0</v>
      </c>
      <c r="AN4" s="20">
        <v>0</v>
      </c>
      <c r="AO4" s="20">
        <f>AM4-AN4</f>
        <v>0</v>
      </c>
      <c r="AP4" s="20">
        <v>0</v>
      </c>
      <c r="AQ4" s="20">
        <v>0</v>
      </c>
      <c r="AR4" s="20">
        <f>AP4-AQ4</f>
        <v>0</v>
      </c>
      <c r="AS4" s="20">
        <v>1</v>
      </c>
      <c r="AT4" s="20">
        <v>2</v>
      </c>
      <c r="AU4" s="20">
        <f>AS4-AT4</f>
        <v>-1</v>
      </c>
      <c r="AV4" s="20">
        <v>1</v>
      </c>
      <c r="AW4" s="20">
        <v>2</v>
      </c>
      <c r="AX4" s="20">
        <f>AV4-AW4</f>
        <v>-1</v>
      </c>
      <c r="AY4" s="20">
        <f>SUM(F4+I4+L4+O4+R4+U4+X4+AA4+AD4+AG4+AJ4+AM4+AP4+AS4+AV4)</f>
        <v>12</v>
      </c>
      <c r="AZ4" s="20">
        <f>SUM(G4+J4+M4+P4+S4+V4+Y4+AB4+AE4+AH4+AK4+AN4+AQ4+AT4+AW4)</f>
        <v>13</v>
      </c>
      <c r="BA4" s="20">
        <f>SUM(H4+K4+N4+Q4+T4+W4+Z4+AC4+AF4+AI4+AL4+AO4+AR4+AU4+AX4)</f>
        <v>-1</v>
      </c>
    </row>
    <row r="5" spans="1:53">
      <c r="A5" s="19">
        <v>2</v>
      </c>
      <c r="B5" s="19"/>
      <c r="C5" s="174"/>
      <c r="D5" s="20" t="s">
        <v>116</v>
      </c>
      <c r="E5" s="20" t="s">
        <v>64</v>
      </c>
      <c r="F5" s="20">
        <v>0</v>
      </c>
      <c r="G5" s="20">
        <v>0</v>
      </c>
      <c r="H5" s="20">
        <f t="shared" ref="H5:H25" si="0">F5-G5</f>
        <v>0</v>
      </c>
      <c r="I5" s="20">
        <v>0</v>
      </c>
      <c r="J5" s="20">
        <v>0</v>
      </c>
      <c r="K5" s="20">
        <f t="shared" ref="K5:K25" si="1">I5-J5</f>
        <v>0</v>
      </c>
      <c r="L5" s="20">
        <v>2</v>
      </c>
      <c r="M5" s="20">
        <v>0</v>
      </c>
      <c r="N5" s="20">
        <f t="shared" ref="N5:N25" si="2">L5-M5</f>
        <v>2</v>
      </c>
      <c r="O5" s="20">
        <v>0</v>
      </c>
      <c r="P5" s="20">
        <v>1</v>
      </c>
      <c r="Q5" s="20">
        <f t="shared" ref="Q5:Q25" si="3">O5-P5</f>
        <v>-1</v>
      </c>
      <c r="R5" s="20">
        <v>2</v>
      </c>
      <c r="S5" s="20">
        <v>1</v>
      </c>
      <c r="T5" s="20">
        <f t="shared" ref="T5:T25" si="4">R5-S5</f>
        <v>1</v>
      </c>
      <c r="U5" s="20">
        <v>2</v>
      </c>
      <c r="V5" s="20">
        <v>0</v>
      </c>
      <c r="W5" s="20">
        <f t="shared" ref="W5:W25" si="5">U5-V5</f>
        <v>2</v>
      </c>
      <c r="X5" s="20">
        <v>2</v>
      </c>
      <c r="Y5" s="20">
        <v>0</v>
      </c>
      <c r="Z5" s="20">
        <f t="shared" ref="Z5:Z25" si="6">X5-Y5</f>
        <v>2</v>
      </c>
      <c r="AA5" s="20">
        <v>0</v>
      </c>
      <c r="AB5" s="20">
        <v>0</v>
      </c>
      <c r="AC5" s="20">
        <f t="shared" ref="AC5:AC25" si="7">AA5-AB5</f>
        <v>0</v>
      </c>
      <c r="AD5" s="20">
        <v>0</v>
      </c>
      <c r="AE5" s="20">
        <v>0</v>
      </c>
      <c r="AF5" s="20">
        <f t="shared" ref="AF5:AF25" si="8">AD5-AE5</f>
        <v>0</v>
      </c>
      <c r="AG5" s="20">
        <v>0</v>
      </c>
      <c r="AH5" s="20">
        <v>0</v>
      </c>
      <c r="AI5" s="20">
        <f t="shared" ref="AI5:AI25" si="9">AG5-AH5</f>
        <v>0</v>
      </c>
      <c r="AJ5" s="20">
        <v>0</v>
      </c>
      <c r="AK5" s="20">
        <v>0</v>
      </c>
      <c r="AL5" s="20">
        <f t="shared" ref="AL5:AL25" si="10">AJ5-AK5</f>
        <v>0</v>
      </c>
      <c r="AM5" s="20">
        <v>0</v>
      </c>
      <c r="AN5" s="20">
        <v>0</v>
      </c>
      <c r="AO5" s="20">
        <f t="shared" ref="AO5:AO25" si="11">AM5-AN5</f>
        <v>0</v>
      </c>
      <c r="AP5" s="20">
        <v>0</v>
      </c>
      <c r="AQ5" s="20">
        <v>0</v>
      </c>
      <c r="AR5" s="20">
        <f t="shared" ref="AR5:AR25" si="12">AP5-AQ5</f>
        <v>0</v>
      </c>
      <c r="AS5" s="20">
        <v>1</v>
      </c>
      <c r="AT5" s="20">
        <v>1</v>
      </c>
      <c r="AU5" s="20">
        <f t="shared" ref="AU5:AU25" si="13">AS5-AT5</f>
        <v>0</v>
      </c>
      <c r="AV5" s="20">
        <v>1</v>
      </c>
      <c r="AW5" s="20">
        <v>0</v>
      </c>
      <c r="AX5" s="20">
        <f t="shared" ref="AX5:AX25" si="14">AV5-AW5</f>
        <v>1</v>
      </c>
      <c r="AY5" s="20">
        <f t="shared" ref="AY5:BA25" si="15">SUM(F5+I5+L5+O5+R5+U5+X5+AA5+AD5+AG5+AJ5+AM5+AP5+AS5+AV5)</f>
        <v>10</v>
      </c>
      <c r="AZ5" s="20">
        <f t="shared" si="15"/>
        <v>3</v>
      </c>
      <c r="BA5" s="20">
        <f t="shared" si="15"/>
        <v>7</v>
      </c>
    </row>
    <row r="6" spans="1:53">
      <c r="A6" s="19">
        <v>3</v>
      </c>
      <c r="B6" s="19"/>
      <c r="C6" s="43" t="s">
        <v>137</v>
      </c>
      <c r="D6" s="39" t="s">
        <v>117</v>
      </c>
      <c r="E6" s="20" t="s">
        <v>64</v>
      </c>
      <c r="F6" s="20">
        <v>1</v>
      </c>
      <c r="G6" s="20">
        <v>0</v>
      </c>
      <c r="H6" s="20">
        <f t="shared" si="0"/>
        <v>1</v>
      </c>
      <c r="I6" s="20">
        <v>0</v>
      </c>
      <c r="J6" s="20">
        <v>0</v>
      </c>
      <c r="K6" s="20">
        <f t="shared" si="1"/>
        <v>0</v>
      </c>
      <c r="L6" s="20">
        <v>2</v>
      </c>
      <c r="M6" s="20">
        <v>1</v>
      </c>
      <c r="N6" s="20">
        <f t="shared" si="2"/>
        <v>1</v>
      </c>
      <c r="O6" s="20">
        <v>0</v>
      </c>
      <c r="P6" s="20">
        <v>1</v>
      </c>
      <c r="Q6" s="20">
        <f t="shared" si="3"/>
        <v>-1</v>
      </c>
      <c r="R6" s="20">
        <v>2</v>
      </c>
      <c r="S6" s="20">
        <v>1</v>
      </c>
      <c r="T6" s="20">
        <f t="shared" si="4"/>
        <v>1</v>
      </c>
      <c r="U6" s="20">
        <v>2</v>
      </c>
      <c r="V6" s="20">
        <v>0</v>
      </c>
      <c r="W6" s="20">
        <f t="shared" si="5"/>
        <v>2</v>
      </c>
      <c r="X6" s="20">
        <v>2</v>
      </c>
      <c r="Y6" s="20">
        <v>0</v>
      </c>
      <c r="Z6" s="20">
        <f t="shared" si="6"/>
        <v>2</v>
      </c>
      <c r="AA6" s="20">
        <v>0</v>
      </c>
      <c r="AB6" s="20">
        <v>0</v>
      </c>
      <c r="AC6" s="20">
        <f t="shared" si="7"/>
        <v>0</v>
      </c>
      <c r="AD6" s="20">
        <v>0</v>
      </c>
      <c r="AE6" s="20">
        <v>0</v>
      </c>
      <c r="AF6" s="20">
        <f t="shared" si="8"/>
        <v>0</v>
      </c>
      <c r="AG6" s="20">
        <v>0</v>
      </c>
      <c r="AH6" s="20">
        <v>0</v>
      </c>
      <c r="AI6" s="20">
        <f t="shared" si="9"/>
        <v>0</v>
      </c>
      <c r="AJ6" s="20">
        <v>0</v>
      </c>
      <c r="AK6" s="20">
        <v>0</v>
      </c>
      <c r="AL6" s="20">
        <f t="shared" si="10"/>
        <v>0</v>
      </c>
      <c r="AM6" s="20">
        <v>0</v>
      </c>
      <c r="AN6" s="20">
        <v>0</v>
      </c>
      <c r="AO6" s="20">
        <f t="shared" si="11"/>
        <v>0</v>
      </c>
      <c r="AP6" s="20">
        <v>0</v>
      </c>
      <c r="AQ6" s="20">
        <v>0</v>
      </c>
      <c r="AR6" s="20">
        <f t="shared" si="12"/>
        <v>0</v>
      </c>
      <c r="AS6" s="20">
        <v>1</v>
      </c>
      <c r="AT6" s="20">
        <v>2</v>
      </c>
      <c r="AU6" s="20">
        <f t="shared" si="13"/>
        <v>-1</v>
      </c>
      <c r="AV6" s="20">
        <v>1</v>
      </c>
      <c r="AW6" s="20">
        <v>1</v>
      </c>
      <c r="AX6" s="20">
        <f t="shared" si="14"/>
        <v>0</v>
      </c>
      <c r="AY6" s="20">
        <f t="shared" si="15"/>
        <v>11</v>
      </c>
      <c r="AZ6" s="20">
        <f t="shared" si="15"/>
        <v>6</v>
      </c>
      <c r="BA6" s="20">
        <f t="shared" si="15"/>
        <v>5</v>
      </c>
    </row>
    <row r="7" spans="1:53">
      <c r="A7" s="19">
        <v>4</v>
      </c>
      <c r="B7" s="19"/>
      <c r="C7" s="172" t="s">
        <v>138</v>
      </c>
      <c r="D7" s="39" t="s">
        <v>118</v>
      </c>
      <c r="E7" s="20" t="s">
        <v>64</v>
      </c>
      <c r="F7" s="20">
        <v>1</v>
      </c>
      <c r="G7" s="20">
        <v>0</v>
      </c>
      <c r="H7" s="20">
        <f t="shared" si="0"/>
        <v>1</v>
      </c>
      <c r="I7" s="20">
        <v>0</v>
      </c>
      <c r="J7" s="20">
        <v>0</v>
      </c>
      <c r="K7" s="20">
        <f t="shared" si="1"/>
        <v>0</v>
      </c>
      <c r="L7" s="20">
        <v>2</v>
      </c>
      <c r="M7" s="20">
        <v>0</v>
      </c>
      <c r="N7" s="20">
        <f t="shared" si="2"/>
        <v>2</v>
      </c>
      <c r="O7" s="20">
        <v>0</v>
      </c>
      <c r="P7" s="20">
        <v>1</v>
      </c>
      <c r="Q7" s="20">
        <f t="shared" si="3"/>
        <v>-1</v>
      </c>
      <c r="R7" s="20">
        <v>2</v>
      </c>
      <c r="S7" s="20">
        <v>0</v>
      </c>
      <c r="T7" s="20">
        <f t="shared" si="4"/>
        <v>2</v>
      </c>
      <c r="U7" s="20">
        <v>2</v>
      </c>
      <c r="V7" s="20">
        <v>1</v>
      </c>
      <c r="W7" s="20">
        <f t="shared" si="5"/>
        <v>1</v>
      </c>
      <c r="X7" s="20">
        <v>2</v>
      </c>
      <c r="Y7" s="20">
        <v>0</v>
      </c>
      <c r="Z7" s="20">
        <f t="shared" si="6"/>
        <v>2</v>
      </c>
      <c r="AA7" s="20">
        <v>0</v>
      </c>
      <c r="AB7" s="20">
        <v>0</v>
      </c>
      <c r="AC7" s="20">
        <f t="shared" si="7"/>
        <v>0</v>
      </c>
      <c r="AD7" s="20">
        <v>0</v>
      </c>
      <c r="AE7" s="20">
        <v>0</v>
      </c>
      <c r="AF7" s="20">
        <f t="shared" si="8"/>
        <v>0</v>
      </c>
      <c r="AG7" s="20">
        <v>0</v>
      </c>
      <c r="AH7" s="20">
        <v>0</v>
      </c>
      <c r="AI7" s="20">
        <f t="shared" si="9"/>
        <v>0</v>
      </c>
      <c r="AJ7" s="20">
        <v>0</v>
      </c>
      <c r="AK7" s="20">
        <v>0</v>
      </c>
      <c r="AL7" s="20">
        <f t="shared" si="10"/>
        <v>0</v>
      </c>
      <c r="AM7" s="20">
        <v>0</v>
      </c>
      <c r="AN7" s="20">
        <v>0</v>
      </c>
      <c r="AO7" s="20">
        <f t="shared" si="11"/>
        <v>0</v>
      </c>
      <c r="AP7" s="20">
        <v>0</v>
      </c>
      <c r="AQ7" s="20">
        <v>0</v>
      </c>
      <c r="AR7" s="20">
        <f t="shared" si="12"/>
        <v>0</v>
      </c>
      <c r="AS7" s="20">
        <v>1</v>
      </c>
      <c r="AT7" s="20">
        <v>2</v>
      </c>
      <c r="AU7" s="20">
        <f t="shared" si="13"/>
        <v>-1</v>
      </c>
      <c r="AV7" s="20">
        <v>1</v>
      </c>
      <c r="AW7" s="20">
        <v>0</v>
      </c>
      <c r="AX7" s="20">
        <f t="shared" si="14"/>
        <v>1</v>
      </c>
      <c r="AY7" s="20">
        <f t="shared" si="15"/>
        <v>11</v>
      </c>
      <c r="AZ7" s="20">
        <f t="shared" si="15"/>
        <v>4</v>
      </c>
      <c r="BA7" s="20">
        <f t="shared" si="15"/>
        <v>7</v>
      </c>
    </row>
    <row r="8" spans="1:53">
      <c r="A8" s="19">
        <v>5</v>
      </c>
      <c r="B8" s="19"/>
      <c r="C8" s="174"/>
      <c r="D8" s="20" t="s">
        <v>119</v>
      </c>
      <c r="E8" s="20" t="s">
        <v>64</v>
      </c>
      <c r="F8" s="20">
        <v>0</v>
      </c>
      <c r="G8" s="20">
        <v>0</v>
      </c>
      <c r="H8" s="20">
        <f t="shared" si="0"/>
        <v>0</v>
      </c>
      <c r="I8" s="20">
        <v>0</v>
      </c>
      <c r="J8" s="20">
        <v>0</v>
      </c>
      <c r="K8" s="20">
        <f t="shared" si="1"/>
        <v>0</v>
      </c>
      <c r="L8" s="20">
        <v>2</v>
      </c>
      <c r="M8" s="20">
        <v>0</v>
      </c>
      <c r="N8" s="20">
        <f t="shared" si="2"/>
        <v>2</v>
      </c>
      <c r="O8" s="20">
        <v>0</v>
      </c>
      <c r="P8" s="20">
        <v>0</v>
      </c>
      <c r="Q8" s="20">
        <f t="shared" si="3"/>
        <v>0</v>
      </c>
      <c r="R8" s="20">
        <v>2</v>
      </c>
      <c r="S8" s="20">
        <v>0</v>
      </c>
      <c r="T8" s="20">
        <f t="shared" si="4"/>
        <v>2</v>
      </c>
      <c r="U8" s="20">
        <v>2</v>
      </c>
      <c r="V8" s="20">
        <v>1</v>
      </c>
      <c r="W8" s="20">
        <f t="shared" si="5"/>
        <v>1</v>
      </c>
      <c r="X8" s="20">
        <v>2</v>
      </c>
      <c r="Y8" s="20">
        <v>0</v>
      </c>
      <c r="Z8" s="20">
        <f t="shared" si="6"/>
        <v>2</v>
      </c>
      <c r="AA8" s="20">
        <v>0</v>
      </c>
      <c r="AB8" s="20">
        <v>0</v>
      </c>
      <c r="AC8" s="20">
        <f t="shared" si="7"/>
        <v>0</v>
      </c>
      <c r="AD8" s="20">
        <v>0</v>
      </c>
      <c r="AE8" s="20">
        <v>0</v>
      </c>
      <c r="AF8" s="20">
        <f t="shared" si="8"/>
        <v>0</v>
      </c>
      <c r="AG8" s="20">
        <v>0</v>
      </c>
      <c r="AH8" s="20">
        <v>0</v>
      </c>
      <c r="AI8" s="20">
        <f t="shared" si="9"/>
        <v>0</v>
      </c>
      <c r="AJ8" s="20">
        <v>0</v>
      </c>
      <c r="AK8" s="20">
        <v>0</v>
      </c>
      <c r="AL8" s="20">
        <f t="shared" si="10"/>
        <v>0</v>
      </c>
      <c r="AM8" s="20">
        <v>0</v>
      </c>
      <c r="AN8" s="20">
        <v>0</v>
      </c>
      <c r="AO8" s="20">
        <f t="shared" si="11"/>
        <v>0</v>
      </c>
      <c r="AP8" s="20">
        <v>0</v>
      </c>
      <c r="AQ8" s="20">
        <v>0</v>
      </c>
      <c r="AR8" s="20">
        <f t="shared" si="12"/>
        <v>0</v>
      </c>
      <c r="AS8" s="20">
        <v>1</v>
      </c>
      <c r="AT8" s="20">
        <v>2</v>
      </c>
      <c r="AU8" s="20">
        <f t="shared" si="13"/>
        <v>-1</v>
      </c>
      <c r="AV8" s="20">
        <v>1</v>
      </c>
      <c r="AW8" s="20">
        <v>1</v>
      </c>
      <c r="AX8" s="20">
        <f t="shared" si="14"/>
        <v>0</v>
      </c>
      <c r="AY8" s="20">
        <f t="shared" si="15"/>
        <v>10</v>
      </c>
      <c r="AZ8" s="20">
        <f t="shared" si="15"/>
        <v>4</v>
      </c>
      <c r="BA8" s="20">
        <f t="shared" si="15"/>
        <v>6</v>
      </c>
    </row>
    <row r="9" spans="1:53">
      <c r="A9" s="19">
        <v>6</v>
      </c>
      <c r="B9" s="19"/>
      <c r="C9" s="43" t="s">
        <v>139</v>
      </c>
      <c r="D9" s="39" t="s">
        <v>120</v>
      </c>
      <c r="E9" s="20" t="s">
        <v>64</v>
      </c>
      <c r="F9" s="20">
        <v>1</v>
      </c>
      <c r="G9" s="20">
        <v>0</v>
      </c>
      <c r="H9" s="20">
        <f t="shared" si="0"/>
        <v>1</v>
      </c>
      <c r="I9" s="20">
        <v>1</v>
      </c>
      <c r="J9" s="20">
        <v>0</v>
      </c>
      <c r="K9" s="20">
        <v>1</v>
      </c>
      <c r="L9" s="20">
        <v>2</v>
      </c>
      <c r="M9" s="20">
        <v>1</v>
      </c>
      <c r="N9" s="20">
        <f t="shared" si="2"/>
        <v>1</v>
      </c>
      <c r="O9" s="20">
        <v>0</v>
      </c>
      <c r="P9" s="20">
        <v>0</v>
      </c>
      <c r="Q9" s="20">
        <f t="shared" si="3"/>
        <v>0</v>
      </c>
      <c r="R9" s="20">
        <v>2</v>
      </c>
      <c r="S9" s="20">
        <v>1</v>
      </c>
      <c r="T9" s="20">
        <f t="shared" si="4"/>
        <v>1</v>
      </c>
      <c r="U9" s="20">
        <v>2</v>
      </c>
      <c r="V9" s="20">
        <v>0</v>
      </c>
      <c r="W9" s="20">
        <f t="shared" si="5"/>
        <v>2</v>
      </c>
      <c r="X9" s="20">
        <v>2</v>
      </c>
      <c r="Y9" s="20">
        <v>0</v>
      </c>
      <c r="Z9" s="20">
        <f t="shared" si="6"/>
        <v>2</v>
      </c>
      <c r="AA9" s="20">
        <v>0</v>
      </c>
      <c r="AB9" s="20">
        <v>0</v>
      </c>
      <c r="AC9" s="20">
        <f t="shared" si="7"/>
        <v>0</v>
      </c>
      <c r="AD9" s="20">
        <v>0</v>
      </c>
      <c r="AE9" s="20">
        <v>0</v>
      </c>
      <c r="AF9" s="20">
        <f t="shared" si="8"/>
        <v>0</v>
      </c>
      <c r="AG9" s="20">
        <v>0</v>
      </c>
      <c r="AH9" s="20">
        <v>0</v>
      </c>
      <c r="AI9" s="20">
        <f t="shared" si="9"/>
        <v>0</v>
      </c>
      <c r="AJ9" s="20">
        <v>0</v>
      </c>
      <c r="AK9" s="20">
        <v>0</v>
      </c>
      <c r="AL9" s="20">
        <f t="shared" si="10"/>
        <v>0</v>
      </c>
      <c r="AM9" s="20">
        <v>0</v>
      </c>
      <c r="AN9" s="20">
        <v>0</v>
      </c>
      <c r="AO9" s="20">
        <f t="shared" si="11"/>
        <v>0</v>
      </c>
      <c r="AP9" s="20">
        <v>0</v>
      </c>
      <c r="AQ9" s="20">
        <v>0</v>
      </c>
      <c r="AR9" s="20">
        <f t="shared" si="12"/>
        <v>0</v>
      </c>
      <c r="AS9" s="20">
        <v>1</v>
      </c>
      <c r="AT9" s="20">
        <v>2</v>
      </c>
      <c r="AU9" s="20">
        <f t="shared" si="13"/>
        <v>-1</v>
      </c>
      <c r="AV9" s="20">
        <v>1</v>
      </c>
      <c r="AW9" s="20">
        <v>1</v>
      </c>
      <c r="AX9" s="20">
        <f t="shared" si="14"/>
        <v>0</v>
      </c>
      <c r="AY9" s="20">
        <f t="shared" si="15"/>
        <v>12</v>
      </c>
      <c r="AZ9" s="20">
        <f t="shared" si="15"/>
        <v>5</v>
      </c>
      <c r="BA9" s="20">
        <f t="shared" si="15"/>
        <v>7</v>
      </c>
    </row>
    <row r="10" spans="1:53">
      <c r="A10" s="19">
        <v>7</v>
      </c>
      <c r="B10" s="19"/>
      <c r="C10" s="43" t="s">
        <v>121</v>
      </c>
      <c r="D10" s="39" t="s">
        <v>121</v>
      </c>
      <c r="E10" s="20" t="s">
        <v>64</v>
      </c>
      <c r="F10" s="20">
        <v>1</v>
      </c>
      <c r="G10" s="20">
        <v>0</v>
      </c>
      <c r="H10" s="20">
        <f t="shared" si="0"/>
        <v>1</v>
      </c>
      <c r="I10" s="20">
        <v>0</v>
      </c>
      <c r="J10" s="20">
        <v>0</v>
      </c>
      <c r="K10" s="20">
        <f t="shared" si="1"/>
        <v>0</v>
      </c>
      <c r="L10" s="20">
        <v>2</v>
      </c>
      <c r="M10" s="20">
        <v>1</v>
      </c>
      <c r="N10" s="20">
        <f t="shared" si="2"/>
        <v>1</v>
      </c>
      <c r="O10" s="20">
        <v>0</v>
      </c>
      <c r="P10" s="20">
        <v>0</v>
      </c>
      <c r="Q10" s="20">
        <f t="shared" si="3"/>
        <v>0</v>
      </c>
      <c r="R10" s="20">
        <v>2</v>
      </c>
      <c r="S10" s="20">
        <v>2</v>
      </c>
      <c r="T10" s="20">
        <f t="shared" si="4"/>
        <v>0</v>
      </c>
      <c r="U10" s="20">
        <v>2</v>
      </c>
      <c r="V10" s="20">
        <v>2</v>
      </c>
      <c r="W10" s="20">
        <f t="shared" si="5"/>
        <v>0</v>
      </c>
      <c r="X10" s="20">
        <v>2</v>
      </c>
      <c r="Y10" s="20">
        <v>0</v>
      </c>
      <c r="Z10" s="20">
        <f t="shared" si="6"/>
        <v>2</v>
      </c>
      <c r="AA10" s="20">
        <v>0</v>
      </c>
      <c r="AB10" s="20">
        <v>0</v>
      </c>
      <c r="AC10" s="20">
        <f t="shared" si="7"/>
        <v>0</v>
      </c>
      <c r="AD10" s="20">
        <v>0</v>
      </c>
      <c r="AE10" s="20">
        <v>0</v>
      </c>
      <c r="AF10" s="20">
        <f t="shared" si="8"/>
        <v>0</v>
      </c>
      <c r="AG10" s="20">
        <v>0</v>
      </c>
      <c r="AH10" s="20">
        <v>0</v>
      </c>
      <c r="AI10" s="20">
        <f t="shared" si="9"/>
        <v>0</v>
      </c>
      <c r="AJ10" s="20">
        <v>0</v>
      </c>
      <c r="AK10" s="20">
        <v>0</v>
      </c>
      <c r="AL10" s="20">
        <f t="shared" si="10"/>
        <v>0</v>
      </c>
      <c r="AM10" s="20">
        <v>0</v>
      </c>
      <c r="AN10" s="20">
        <v>0</v>
      </c>
      <c r="AO10" s="20">
        <f t="shared" si="11"/>
        <v>0</v>
      </c>
      <c r="AP10" s="20">
        <v>0</v>
      </c>
      <c r="AQ10" s="20">
        <v>0</v>
      </c>
      <c r="AR10" s="20">
        <f t="shared" si="12"/>
        <v>0</v>
      </c>
      <c r="AS10" s="20">
        <v>1</v>
      </c>
      <c r="AT10" s="20">
        <v>1</v>
      </c>
      <c r="AU10" s="20">
        <f t="shared" si="13"/>
        <v>0</v>
      </c>
      <c r="AV10" s="20">
        <v>1</v>
      </c>
      <c r="AW10" s="20">
        <v>1</v>
      </c>
      <c r="AX10" s="20">
        <f t="shared" si="14"/>
        <v>0</v>
      </c>
      <c r="AY10" s="20">
        <f t="shared" si="15"/>
        <v>11</v>
      </c>
      <c r="AZ10" s="20">
        <f t="shared" si="15"/>
        <v>7</v>
      </c>
      <c r="BA10" s="20">
        <f t="shared" si="15"/>
        <v>4</v>
      </c>
    </row>
    <row r="11" spans="1:53" ht="15" customHeight="1">
      <c r="A11" s="19">
        <v>8</v>
      </c>
      <c r="B11" s="19"/>
      <c r="C11" s="172" t="s">
        <v>122</v>
      </c>
      <c r="D11" s="39" t="s">
        <v>122</v>
      </c>
      <c r="E11" s="20" t="s">
        <v>64</v>
      </c>
      <c r="F11" s="20">
        <v>1</v>
      </c>
      <c r="G11" s="20">
        <v>0</v>
      </c>
      <c r="H11" s="20">
        <f t="shared" si="0"/>
        <v>1</v>
      </c>
      <c r="I11" s="20">
        <v>1</v>
      </c>
      <c r="J11" s="20">
        <v>0</v>
      </c>
      <c r="K11" s="20">
        <f t="shared" si="1"/>
        <v>1</v>
      </c>
      <c r="L11" s="20">
        <v>2</v>
      </c>
      <c r="M11" s="20">
        <v>1</v>
      </c>
      <c r="N11" s="20">
        <f t="shared" si="2"/>
        <v>1</v>
      </c>
      <c r="O11" s="20">
        <v>0</v>
      </c>
      <c r="P11" s="20">
        <v>0</v>
      </c>
      <c r="Q11" s="20">
        <f t="shared" si="3"/>
        <v>0</v>
      </c>
      <c r="R11" s="20">
        <v>2</v>
      </c>
      <c r="S11" s="20">
        <v>1</v>
      </c>
      <c r="T11" s="20">
        <f t="shared" si="4"/>
        <v>1</v>
      </c>
      <c r="U11" s="20">
        <v>2</v>
      </c>
      <c r="V11" s="20">
        <v>0</v>
      </c>
      <c r="W11" s="20">
        <f t="shared" si="5"/>
        <v>2</v>
      </c>
      <c r="X11" s="20">
        <v>2</v>
      </c>
      <c r="Y11" s="20">
        <v>0</v>
      </c>
      <c r="Z11" s="20">
        <f t="shared" si="6"/>
        <v>2</v>
      </c>
      <c r="AA11" s="20">
        <v>0</v>
      </c>
      <c r="AB11" s="20">
        <v>0</v>
      </c>
      <c r="AC11" s="20">
        <f t="shared" si="7"/>
        <v>0</v>
      </c>
      <c r="AD11" s="20">
        <v>0</v>
      </c>
      <c r="AE11" s="20">
        <v>0</v>
      </c>
      <c r="AF11" s="20">
        <f t="shared" si="8"/>
        <v>0</v>
      </c>
      <c r="AG11" s="20">
        <v>0</v>
      </c>
      <c r="AH11" s="20">
        <v>0</v>
      </c>
      <c r="AI11" s="20">
        <f t="shared" si="9"/>
        <v>0</v>
      </c>
      <c r="AJ11" s="20">
        <v>0</v>
      </c>
      <c r="AK11" s="20">
        <v>0</v>
      </c>
      <c r="AL11" s="20">
        <f t="shared" si="10"/>
        <v>0</v>
      </c>
      <c r="AM11" s="20">
        <v>0</v>
      </c>
      <c r="AN11" s="20">
        <v>0</v>
      </c>
      <c r="AO11" s="20">
        <f t="shared" si="11"/>
        <v>0</v>
      </c>
      <c r="AP11" s="20">
        <v>0</v>
      </c>
      <c r="AQ11" s="20">
        <v>0</v>
      </c>
      <c r="AR11" s="20">
        <f t="shared" si="12"/>
        <v>0</v>
      </c>
      <c r="AS11" s="20">
        <v>1</v>
      </c>
      <c r="AT11" s="20">
        <v>1</v>
      </c>
      <c r="AU11" s="20">
        <f t="shared" si="13"/>
        <v>0</v>
      </c>
      <c r="AV11" s="20">
        <v>1</v>
      </c>
      <c r="AW11" s="20">
        <v>1</v>
      </c>
      <c r="AX11" s="20">
        <f t="shared" si="14"/>
        <v>0</v>
      </c>
      <c r="AY11" s="20">
        <f t="shared" si="15"/>
        <v>12</v>
      </c>
      <c r="AZ11" s="20">
        <f t="shared" si="15"/>
        <v>4</v>
      </c>
      <c r="BA11" s="20">
        <f t="shared" si="15"/>
        <v>8</v>
      </c>
    </row>
    <row r="12" spans="1:53">
      <c r="A12" s="19">
        <v>9</v>
      </c>
      <c r="B12" s="19"/>
      <c r="C12" s="173"/>
      <c r="D12" s="19" t="s">
        <v>123</v>
      </c>
      <c r="E12" s="20" t="s">
        <v>64</v>
      </c>
      <c r="F12" s="20">
        <v>0</v>
      </c>
      <c r="G12" s="20">
        <v>0</v>
      </c>
      <c r="H12" s="20">
        <f t="shared" si="0"/>
        <v>0</v>
      </c>
      <c r="I12" s="20">
        <v>0</v>
      </c>
      <c r="J12" s="20">
        <v>0</v>
      </c>
      <c r="K12" s="20">
        <f t="shared" si="1"/>
        <v>0</v>
      </c>
      <c r="L12" s="20">
        <v>2</v>
      </c>
      <c r="M12" s="20">
        <v>0</v>
      </c>
      <c r="N12" s="20">
        <f t="shared" si="2"/>
        <v>2</v>
      </c>
      <c r="O12" s="20">
        <v>0</v>
      </c>
      <c r="P12" s="20">
        <v>0</v>
      </c>
      <c r="Q12" s="20">
        <f t="shared" si="3"/>
        <v>0</v>
      </c>
      <c r="R12" s="20">
        <v>2</v>
      </c>
      <c r="S12" s="20">
        <v>2</v>
      </c>
      <c r="T12" s="20">
        <f t="shared" si="4"/>
        <v>0</v>
      </c>
      <c r="U12" s="20">
        <v>2</v>
      </c>
      <c r="V12" s="20">
        <v>0</v>
      </c>
      <c r="W12" s="20">
        <f t="shared" si="5"/>
        <v>2</v>
      </c>
      <c r="X12" s="20">
        <v>2</v>
      </c>
      <c r="Y12" s="20">
        <v>0</v>
      </c>
      <c r="Z12" s="20">
        <f t="shared" si="6"/>
        <v>2</v>
      </c>
      <c r="AA12" s="20">
        <v>0</v>
      </c>
      <c r="AB12" s="20">
        <v>0</v>
      </c>
      <c r="AC12" s="20">
        <f t="shared" si="7"/>
        <v>0</v>
      </c>
      <c r="AD12" s="20">
        <v>0</v>
      </c>
      <c r="AE12" s="20">
        <v>0</v>
      </c>
      <c r="AF12" s="20">
        <f t="shared" si="8"/>
        <v>0</v>
      </c>
      <c r="AG12" s="20">
        <v>0</v>
      </c>
      <c r="AH12" s="20">
        <v>0</v>
      </c>
      <c r="AI12" s="20">
        <f t="shared" si="9"/>
        <v>0</v>
      </c>
      <c r="AJ12" s="20">
        <v>0</v>
      </c>
      <c r="AK12" s="20">
        <v>0</v>
      </c>
      <c r="AL12" s="20">
        <f t="shared" si="10"/>
        <v>0</v>
      </c>
      <c r="AM12" s="20">
        <v>0</v>
      </c>
      <c r="AN12" s="20">
        <v>0</v>
      </c>
      <c r="AO12" s="20">
        <f t="shared" si="11"/>
        <v>0</v>
      </c>
      <c r="AP12" s="20">
        <v>0</v>
      </c>
      <c r="AQ12" s="20">
        <v>0</v>
      </c>
      <c r="AR12" s="20">
        <f t="shared" si="12"/>
        <v>0</v>
      </c>
      <c r="AS12" s="20">
        <v>1</v>
      </c>
      <c r="AT12" s="20">
        <v>1</v>
      </c>
      <c r="AU12" s="20">
        <f t="shared" si="13"/>
        <v>0</v>
      </c>
      <c r="AV12" s="20">
        <v>1</v>
      </c>
      <c r="AW12" s="20">
        <v>1</v>
      </c>
      <c r="AX12" s="20">
        <f t="shared" si="14"/>
        <v>0</v>
      </c>
      <c r="AY12" s="20">
        <f t="shared" si="15"/>
        <v>10</v>
      </c>
      <c r="AZ12" s="20">
        <f t="shared" si="15"/>
        <v>4</v>
      </c>
      <c r="BA12" s="20">
        <f t="shared" si="15"/>
        <v>6</v>
      </c>
    </row>
    <row r="13" spans="1:53">
      <c r="A13" s="19">
        <v>10</v>
      </c>
      <c r="B13" s="19"/>
      <c r="C13" s="174"/>
      <c r="D13" s="20" t="s">
        <v>124</v>
      </c>
      <c r="E13" s="20" t="s">
        <v>64</v>
      </c>
      <c r="F13" s="20">
        <v>0</v>
      </c>
      <c r="G13" s="20">
        <v>0</v>
      </c>
      <c r="H13" s="20">
        <f t="shared" si="0"/>
        <v>0</v>
      </c>
      <c r="I13" s="20">
        <v>0</v>
      </c>
      <c r="J13" s="20">
        <v>0</v>
      </c>
      <c r="K13" s="20">
        <f t="shared" si="1"/>
        <v>0</v>
      </c>
      <c r="L13" s="20">
        <v>2</v>
      </c>
      <c r="M13" s="20">
        <v>0</v>
      </c>
      <c r="N13" s="20">
        <f t="shared" si="2"/>
        <v>2</v>
      </c>
      <c r="O13" s="20">
        <v>0</v>
      </c>
      <c r="P13" s="20">
        <v>1</v>
      </c>
      <c r="Q13" s="20">
        <f t="shared" si="3"/>
        <v>-1</v>
      </c>
      <c r="R13" s="20">
        <v>2</v>
      </c>
      <c r="S13" s="20">
        <v>0</v>
      </c>
      <c r="T13" s="20">
        <f t="shared" si="4"/>
        <v>2</v>
      </c>
      <c r="U13" s="20">
        <v>2</v>
      </c>
      <c r="V13" s="20">
        <v>1</v>
      </c>
      <c r="W13" s="20">
        <f t="shared" si="5"/>
        <v>1</v>
      </c>
      <c r="X13" s="20">
        <v>2</v>
      </c>
      <c r="Y13" s="20">
        <v>0</v>
      </c>
      <c r="Z13" s="20">
        <f t="shared" si="6"/>
        <v>2</v>
      </c>
      <c r="AA13" s="20">
        <v>0</v>
      </c>
      <c r="AB13" s="20">
        <v>0</v>
      </c>
      <c r="AC13" s="20">
        <f t="shared" si="7"/>
        <v>0</v>
      </c>
      <c r="AD13" s="20">
        <v>0</v>
      </c>
      <c r="AE13" s="20">
        <v>0</v>
      </c>
      <c r="AF13" s="20">
        <f t="shared" si="8"/>
        <v>0</v>
      </c>
      <c r="AG13" s="20">
        <v>0</v>
      </c>
      <c r="AH13" s="20">
        <v>0</v>
      </c>
      <c r="AI13" s="20">
        <f t="shared" si="9"/>
        <v>0</v>
      </c>
      <c r="AJ13" s="20">
        <v>0</v>
      </c>
      <c r="AK13" s="20">
        <v>0</v>
      </c>
      <c r="AL13" s="20">
        <f t="shared" si="10"/>
        <v>0</v>
      </c>
      <c r="AM13" s="20">
        <v>0</v>
      </c>
      <c r="AN13" s="20">
        <v>0</v>
      </c>
      <c r="AO13" s="20">
        <f t="shared" si="11"/>
        <v>0</v>
      </c>
      <c r="AP13" s="20">
        <v>0</v>
      </c>
      <c r="AQ13" s="20">
        <v>0</v>
      </c>
      <c r="AR13" s="20">
        <f t="shared" si="12"/>
        <v>0</v>
      </c>
      <c r="AS13" s="20">
        <v>1</v>
      </c>
      <c r="AT13" s="20">
        <v>1</v>
      </c>
      <c r="AU13" s="20">
        <f t="shared" si="13"/>
        <v>0</v>
      </c>
      <c r="AV13" s="20">
        <v>1</v>
      </c>
      <c r="AW13" s="20">
        <v>0</v>
      </c>
      <c r="AX13" s="20">
        <f t="shared" si="14"/>
        <v>1</v>
      </c>
      <c r="AY13" s="20">
        <f t="shared" si="15"/>
        <v>10</v>
      </c>
      <c r="AZ13" s="20">
        <f t="shared" si="15"/>
        <v>3</v>
      </c>
      <c r="BA13" s="20">
        <f t="shared" si="15"/>
        <v>7</v>
      </c>
    </row>
    <row r="14" spans="1:53" ht="15" customHeight="1">
      <c r="A14" s="19">
        <v>11</v>
      </c>
      <c r="B14" s="19"/>
      <c r="C14" s="172" t="s">
        <v>140</v>
      </c>
      <c r="D14" s="19" t="s">
        <v>125</v>
      </c>
      <c r="E14" s="20" t="s">
        <v>64</v>
      </c>
      <c r="F14" s="20">
        <v>0</v>
      </c>
      <c r="G14" s="20">
        <v>0</v>
      </c>
      <c r="H14" s="20">
        <f t="shared" si="0"/>
        <v>0</v>
      </c>
      <c r="I14" s="20">
        <v>0</v>
      </c>
      <c r="J14" s="20">
        <v>0</v>
      </c>
      <c r="K14" s="20">
        <f t="shared" si="1"/>
        <v>0</v>
      </c>
      <c r="L14" s="20">
        <v>2</v>
      </c>
      <c r="M14" s="20">
        <v>1</v>
      </c>
      <c r="N14" s="20">
        <f t="shared" si="2"/>
        <v>1</v>
      </c>
      <c r="O14" s="20">
        <v>0</v>
      </c>
      <c r="P14" s="20">
        <v>1</v>
      </c>
      <c r="Q14" s="20">
        <f t="shared" si="3"/>
        <v>-1</v>
      </c>
      <c r="R14" s="20">
        <v>2</v>
      </c>
      <c r="S14" s="20">
        <v>0</v>
      </c>
      <c r="T14" s="20">
        <f t="shared" si="4"/>
        <v>2</v>
      </c>
      <c r="U14" s="20">
        <v>2</v>
      </c>
      <c r="V14" s="20">
        <v>0</v>
      </c>
      <c r="W14" s="20">
        <f t="shared" si="5"/>
        <v>2</v>
      </c>
      <c r="X14" s="20">
        <v>2</v>
      </c>
      <c r="Y14" s="20">
        <v>0</v>
      </c>
      <c r="Z14" s="20">
        <f t="shared" si="6"/>
        <v>2</v>
      </c>
      <c r="AA14" s="20">
        <v>0</v>
      </c>
      <c r="AB14" s="20">
        <v>0</v>
      </c>
      <c r="AC14" s="20">
        <f t="shared" si="7"/>
        <v>0</v>
      </c>
      <c r="AD14" s="20">
        <v>0</v>
      </c>
      <c r="AE14" s="20">
        <v>0</v>
      </c>
      <c r="AF14" s="20">
        <f t="shared" si="8"/>
        <v>0</v>
      </c>
      <c r="AG14" s="20">
        <v>0</v>
      </c>
      <c r="AH14" s="20">
        <v>0</v>
      </c>
      <c r="AI14" s="20">
        <f t="shared" si="9"/>
        <v>0</v>
      </c>
      <c r="AJ14" s="20">
        <v>0</v>
      </c>
      <c r="AK14" s="20">
        <v>0</v>
      </c>
      <c r="AL14" s="20">
        <f t="shared" si="10"/>
        <v>0</v>
      </c>
      <c r="AM14" s="20">
        <v>0</v>
      </c>
      <c r="AN14" s="20">
        <v>0</v>
      </c>
      <c r="AO14" s="20">
        <f t="shared" si="11"/>
        <v>0</v>
      </c>
      <c r="AP14" s="20">
        <v>0</v>
      </c>
      <c r="AQ14" s="20">
        <v>0</v>
      </c>
      <c r="AR14" s="20">
        <f t="shared" si="12"/>
        <v>0</v>
      </c>
      <c r="AS14" s="20">
        <v>1</v>
      </c>
      <c r="AT14" s="20">
        <v>1</v>
      </c>
      <c r="AU14" s="20">
        <f t="shared" si="13"/>
        <v>0</v>
      </c>
      <c r="AV14" s="20">
        <v>1</v>
      </c>
      <c r="AW14" s="20">
        <v>0</v>
      </c>
      <c r="AX14" s="20">
        <f t="shared" si="14"/>
        <v>1</v>
      </c>
      <c r="AY14" s="20">
        <f t="shared" si="15"/>
        <v>10</v>
      </c>
      <c r="AZ14" s="20">
        <f t="shared" si="15"/>
        <v>3</v>
      </c>
      <c r="BA14" s="20">
        <f t="shared" si="15"/>
        <v>7</v>
      </c>
    </row>
    <row r="15" spans="1:53">
      <c r="A15" s="19">
        <v>12</v>
      </c>
      <c r="B15" s="19"/>
      <c r="C15" s="173"/>
      <c r="D15" s="39" t="s">
        <v>126</v>
      </c>
      <c r="E15" s="20" t="s">
        <v>64</v>
      </c>
      <c r="F15" s="20">
        <v>1</v>
      </c>
      <c r="G15" s="20">
        <v>0</v>
      </c>
      <c r="H15" s="20">
        <f t="shared" si="0"/>
        <v>1</v>
      </c>
      <c r="I15" s="20">
        <v>0</v>
      </c>
      <c r="J15" s="20">
        <v>0</v>
      </c>
      <c r="K15" s="20">
        <f t="shared" si="1"/>
        <v>0</v>
      </c>
      <c r="L15" s="20">
        <v>2</v>
      </c>
      <c r="M15" s="20">
        <v>0</v>
      </c>
      <c r="N15" s="20">
        <f t="shared" si="2"/>
        <v>2</v>
      </c>
      <c r="O15" s="20">
        <v>0</v>
      </c>
      <c r="P15" s="20">
        <v>0</v>
      </c>
      <c r="Q15" s="20">
        <f t="shared" si="3"/>
        <v>0</v>
      </c>
      <c r="R15" s="20">
        <v>2</v>
      </c>
      <c r="S15" s="20">
        <v>1</v>
      </c>
      <c r="T15" s="20">
        <f t="shared" si="4"/>
        <v>1</v>
      </c>
      <c r="U15" s="20">
        <v>2</v>
      </c>
      <c r="V15" s="20">
        <v>0</v>
      </c>
      <c r="W15" s="20">
        <f t="shared" si="5"/>
        <v>2</v>
      </c>
      <c r="X15" s="20">
        <v>2</v>
      </c>
      <c r="Y15" s="20">
        <v>0</v>
      </c>
      <c r="Z15" s="20">
        <f t="shared" si="6"/>
        <v>2</v>
      </c>
      <c r="AA15" s="20">
        <v>0</v>
      </c>
      <c r="AB15" s="20">
        <v>0</v>
      </c>
      <c r="AC15" s="20">
        <f t="shared" si="7"/>
        <v>0</v>
      </c>
      <c r="AD15" s="20">
        <v>0</v>
      </c>
      <c r="AE15" s="20">
        <v>0</v>
      </c>
      <c r="AF15" s="20">
        <f t="shared" si="8"/>
        <v>0</v>
      </c>
      <c r="AG15" s="20">
        <v>0</v>
      </c>
      <c r="AH15" s="20">
        <v>0</v>
      </c>
      <c r="AI15" s="20">
        <f t="shared" si="9"/>
        <v>0</v>
      </c>
      <c r="AJ15" s="20">
        <v>0</v>
      </c>
      <c r="AK15" s="20">
        <v>0</v>
      </c>
      <c r="AL15" s="20">
        <f t="shared" si="10"/>
        <v>0</v>
      </c>
      <c r="AM15" s="20">
        <v>0</v>
      </c>
      <c r="AN15" s="20">
        <v>0</v>
      </c>
      <c r="AO15" s="20">
        <f t="shared" si="11"/>
        <v>0</v>
      </c>
      <c r="AP15" s="20">
        <v>0</v>
      </c>
      <c r="AQ15" s="20">
        <v>0</v>
      </c>
      <c r="AR15" s="20">
        <f t="shared" si="12"/>
        <v>0</v>
      </c>
      <c r="AS15" s="20">
        <v>1</v>
      </c>
      <c r="AT15" s="20">
        <v>1</v>
      </c>
      <c r="AU15" s="20">
        <f t="shared" si="13"/>
        <v>0</v>
      </c>
      <c r="AV15" s="20">
        <v>1</v>
      </c>
      <c r="AW15" s="20">
        <v>1</v>
      </c>
      <c r="AX15" s="20">
        <f t="shared" si="14"/>
        <v>0</v>
      </c>
      <c r="AY15" s="20">
        <f t="shared" si="15"/>
        <v>11</v>
      </c>
      <c r="AZ15" s="20">
        <f t="shared" si="15"/>
        <v>3</v>
      </c>
      <c r="BA15" s="20">
        <f t="shared" si="15"/>
        <v>8</v>
      </c>
    </row>
    <row r="16" spans="1:53">
      <c r="A16" s="19">
        <v>13</v>
      </c>
      <c r="B16" s="19"/>
      <c r="C16" s="173"/>
      <c r="D16" s="20" t="s">
        <v>127</v>
      </c>
      <c r="E16" s="20" t="s">
        <v>64</v>
      </c>
      <c r="F16" s="20">
        <v>0</v>
      </c>
      <c r="G16" s="20">
        <v>0</v>
      </c>
      <c r="H16" s="20">
        <f t="shared" si="0"/>
        <v>0</v>
      </c>
      <c r="I16" s="20">
        <v>0</v>
      </c>
      <c r="J16" s="20">
        <v>0</v>
      </c>
      <c r="K16" s="20">
        <f t="shared" si="1"/>
        <v>0</v>
      </c>
      <c r="L16" s="20">
        <v>2</v>
      </c>
      <c r="M16" s="20">
        <v>0</v>
      </c>
      <c r="N16" s="20">
        <f t="shared" si="2"/>
        <v>2</v>
      </c>
      <c r="O16" s="20">
        <v>0</v>
      </c>
      <c r="P16" s="20">
        <v>0</v>
      </c>
      <c r="Q16" s="20">
        <f t="shared" si="3"/>
        <v>0</v>
      </c>
      <c r="R16" s="20">
        <v>2</v>
      </c>
      <c r="S16" s="20">
        <v>1</v>
      </c>
      <c r="T16" s="20">
        <f t="shared" si="4"/>
        <v>1</v>
      </c>
      <c r="U16" s="20">
        <v>2</v>
      </c>
      <c r="V16" s="20">
        <v>1</v>
      </c>
      <c r="W16" s="20">
        <f t="shared" si="5"/>
        <v>1</v>
      </c>
      <c r="X16" s="20">
        <v>2</v>
      </c>
      <c r="Y16" s="20">
        <v>0</v>
      </c>
      <c r="Z16" s="20">
        <f t="shared" si="6"/>
        <v>2</v>
      </c>
      <c r="AA16" s="20">
        <v>0</v>
      </c>
      <c r="AB16" s="20">
        <v>0</v>
      </c>
      <c r="AC16" s="20">
        <f t="shared" si="7"/>
        <v>0</v>
      </c>
      <c r="AD16" s="20">
        <v>0</v>
      </c>
      <c r="AE16" s="20">
        <v>0</v>
      </c>
      <c r="AF16" s="20">
        <f t="shared" si="8"/>
        <v>0</v>
      </c>
      <c r="AG16" s="20">
        <v>0</v>
      </c>
      <c r="AH16" s="20">
        <v>0</v>
      </c>
      <c r="AI16" s="20">
        <f t="shared" si="9"/>
        <v>0</v>
      </c>
      <c r="AJ16" s="20">
        <v>0</v>
      </c>
      <c r="AK16" s="20">
        <v>0</v>
      </c>
      <c r="AL16" s="20">
        <f t="shared" si="10"/>
        <v>0</v>
      </c>
      <c r="AM16" s="20">
        <v>0</v>
      </c>
      <c r="AN16" s="20">
        <v>0</v>
      </c>
      <c r="AO16" s="20">
        <f t="shared" si="11"/>
        <v>0</v>
      </c>
      <c r="AP16" s="20">
        <v>0</v>
      </c>
      <c r="AQ16" s="20">
        <v>0</v>
      </c>
      <c r="AR16" s="20">
        <f t="shared" si="12"/>
        <v>0</v>
      </c>
      <c r="AS16" s="20">
        <v>1</v>
      </c>
      <c r="AT16" s="20">
        <v>1</v>
      </c>
      <c r="AU16" s="20">
        <f t="shared" si="13"/>
        <v>0</v>
      </c>
      <c r="AV16" s="20">
        <v>1</v>
      </c>
      <c r="AW16" s="20">
        <v>1</v>
      </c>
      <c r="AX16" s="20">
        <f t="shared" si="14"/>
        <v>0</v>
      </c>
      <c r="AY16" s="20">
        <f t="shared" si="15"/>
        <v>10</v>
      </c>
      <c r="AZ16" s="20">
        <f t="shared" si="15"/>
        <v>4</v>
      </c>
      <c r="BA16" s="20">
        <f t="shared" si="15"/>
        <v>6</v>
      </c>
    </row>
    <row r="17" spans="1:53">
      <c r="A17" s="19">
        <v>14</v>
      </c>
      <c r="B17" s="19"/>
      <c r="C17" s="173"/>
      <c r="D17" s="20" t="s">
        <v>128</v>
      </c>
      <c r="E17" s="20" t="s">
        <v>64</v>
      </c>
      <c r="F17" s="20">
        <v>0</v>
      </c>
      <c r="G17" s="20">
        <v>0</v>
      </c>
      <c r="H17" s="20">
        <f t="shared" si="0"/>
        <v>0</v>
      </c>
      <c r="I17" s="20">
        <v>0</v>
      </c>
      <c r="J17" s="20">
        <v>0</v>
      </c>
      <c r="K17" s="20">
        <f t="shared" si="1"/>
        <v>0</v>
      </c>
      <c r="L17" s="20">
        <v>2</v>
      </c>
      <c r="M17" s="20">
        <v>0</v>
      </c>
      <c r="N17" s="20">
        <f t="shared" si="2"/>
        <v>2</v>
      </c>
      <c r="O17" s="20">
        <v>0</v>
      </c>
      <c r="P17" s="20">
        <v>0</v>
      </c>
      <c r="Q17" s="20">
        <f t="shared" si="3"/>
        <v>0</v>
      </c>
      <c r="R17" s="20">
        <v>2</v>
      </c>
      <c r="S17" s="20">
        <v>1</v>
      </c>
      <c r="T17" s="20">
        <f t="shared" si="4"/>
        <v>1</v>
      </c>
      <c r="U17" s="20">
        <v>2</v>
      </c>
      <c r="V17" s="20">
        <v>0</v>
      </c>
      <c r="W17" s="20">
        <f t="shared" si="5"/>
        <v>2</v>
      </c>
      <c r="X17" s="20">
        <v>2</v>
      </c>
      <c r="Y17" s="20">
        <v>0</v>
      </c>
      <c r="Z17" s="20">
        <f t="shared" si="6"/>
        <v>2</v>
      </c>
      <c r="AA17" s="20">
        <v>0</v>
      </c>
      <c r="AB17" s="20">
        <v>0</v>
      </c>
      <c r="AC17" s="20">
        <f t="shared" si="7"/>
        <v>0</v>
      </c>
      <c r="AD17" s="20">
        <v>0</v>
      </c>
      <c r="AE17" s="20">
        <v>0</v>
      </c>
      <c r="AF17" s="20">
        <f t="shared" si="8"/>
        <v>0</v>
      </c>
      <c r="AG17" s="20">
        <v>0</v>
      </c>
      <c r="AH17" s="20">
        <v>0</v>
      </c>
      <c r="AI17" s="20">
        <f t="shared" si="9"/>
        <v>0</v>
      </c>
      <c r="AJ17" s="20">
        <v>0</v>
      </c>
      <c r="AK17" s="20">
        <v>0</v>
      </c>
      <c r="AL17" s="20">
        <f t="shared" si="10"/>
        <v>0</v>
      </c>
      <c r="AM17" s="20">
        <v>0</v>
      </c>
      <c r="AN17" s="20">
        <v>0</v>
      </c>
      <c r="AO17" s="20">
        <f t="shared" si="11"/>
        <v>0</v>
      </c>
      <c r="AP17" s="20">
        <v>0</v>
      </c>
      <c r="AQ17" s="20">
        <v>0</v>
      </c>
      <c r="AR17" s="20">
        <f t="shared" si="12"/>
        <v>0</v>
      </c>
      <c r="AS17" s="20">
        <v>1</v>
      </c>
      <c r="AT17" s="20">
        <v>0</v>
      </c>
      <c r="AU17" s="20">
        <f t="shared" si="13"/>
        <v>1</v>
      </c>
      <c r="AV17" s="20">
        <v>1</v>
      </c>
      <c r="AW17" s="20">
        <v>0</v>
      </c>
      <c r="AX17" s="20">
        <f t="shared" si="14"/>
        <v>1</v>
      </c>
      <c r="AY17" s="20">
        <f t="shared" si="15"/>
        <v>10</v>
      </c>
      <c r="AZ17" s="20">
        <f t="shared" si="15"/>
        <v>1</v>
      </c>
      <c r="BA17" s="20">
        <f t="shared" si="15"/>
        <v>9</v>
      </c>
    </row>
    <row r="18" spans="1:53">
      <c r="A18" s="19">
        <v>15</v>
      </c>
      <c r="B18" s="19"/>
      <c r="C18" s="174"/>
      <c r="D18" s="20" t="s">
        <v>129</v>
      </c>
      <c r="E18" s="20" t="s">
        <v>64</v>
      </c>
      <c r="F18" s="20">
        <v>0</v>
      </c>
      <c r="G18" s="20">
        <v>0</v>
      </c>
      <c r="H18" s="20">
        <f t="shared" si="0"/>
        <v>0</v>
      </c>
      <c r="I18" s="20">
        <v>0</v>
      </c>
      <c r="J18" s="20">
        <v>0</v>
      </c>
      <c r="K18" s="20">
        <f t="shared" si="1"/>
        <v>0</v>
      </c>
      <c r="L18" s="20">
        <v>2</v>
      </c>
      <c r="M18" s="20">
        <v>0</v>
      </c>
      <c r="N18" s="20">
        <f t="shared" si="2"/>
        <v>2</v>
      </c>
      <c r="O18" s="20">
        <v>0</v>
      </c>
      <c r="P18" s="20">
        <v>0</v>
      </c>
      <c r="Q18" s="20">
        <f t="shared" si="3"/>
        <v>0</v>
      </c>
      <c r="R18" s="20">
        <v>2</v>
      </c>
      <c r="S18" s="20">
        <v>1</v>
      </c>
      <c r="T18" s="20">
        <f t="shared" si="4"/>
        <v>1</v>
      </c>
      <c r="U18" s="20">
        <v>2</v>
      </c>
      <c r="V18" s="20">
        <v>1</v>
      </c>
      <c r="W18" s="20">
        <f t="shared" si="5"/>
        <v>1</v>
      </c>
      <c r="X18" s="20">
        <v>2</v>
      </c>
      <c r="Y18" s="20">
        <v>0</v>
      </c>
      <c r="Z18" s="20">
        <f t="shared" si="6"/>
        <v>2</v>
      </c>
      <c r="AA18" s="20">
        <v>0</v>
      </c>
      <c r="AB18" s="20">
        <v>0</v>
      </c>
      <c r="AC18" s="20">
        <f t="shared" si="7"/>
        <v>0</v>
      </c>
      <c r="AD18" s="20">
        <v>0</v>
      </c>
      <c r="AE18" s="20">
        <v>0</v>
      </c>
      <c r="AF18" s="20">
        <f t="shared" si="8"/>
        <v>0</v>
      </c>
      <c r="AG18" s="20">
        <v>0</v>
      </c>
      <c r="AH18" s="20">
        <v>0</v>
      </c>
      <c r="AI18" s="20">
        <f t="shared" si="9"/>
        <v>0</v>
      </c>
      <c r="AJ18" s="20">
        <v>0</v>
      </c>
      <c r="AK18" s="20">
        <v>0</v>
      </c>
      <c r="AL18" s="20">
        <f t="shared" si="10"/>
        <v>0</v>
      </c>
      <c r="AM18" s="20">
        <v>0</v>
      </c>
      <c r="AN18" s="20">
        <v>0</v>
      </c>
      <c r="AO18" s="20">
        <f t="shared" si="11"/>
        <v>0</v>
      </c>
      <c r="AP18" s="20">
        <v>0</v>
      </c>
      <c r="AQ18" s="20">
        <v>0</v>
      </c>
      <c r="AR18" s="20">
        <f t="shared" si="12"/>
        <v>0</v>
      </c>
      <c r="AS18" s="20">
        <v>1</v>
      </c>
      <c r="AT18" s="20">
        <v>1</v>
      </c>
      <c r="AU18" s="20">
        <f t="shared" si="13"/>
        <v>0</v>
      </c>
      <c r="AV18" s="20">
        <v>1</v>
      </c>
      <c r="AW18" s="20">
        <v>1</v>
      </c>
      <c r="AX18" s="20">
        <f t="shared" si="14"/>
        <v>0</v>
      </c>
      <c r="AY18" s="20">
        <f t="shared" si="15"/>
        <v>10</v>
      </c>
      <c r="AZ18" s="20">
        <f t="shared" si="15"/>
        <v>4</v>
      </c>
      <c r="BA18" s="20">
        <f t="shared" si="15"/>
        <v>6</v>
      </c>
    </row>
    <row r="19" spans="1:53" ht="15" customHeight="1">
      <c r="A19" s="23">
        <v>16</v>
      </c>
      <c r="B19" s="23"/>
      <c r="C19" s="172" t="s">
        <v>141</v>
      </c>
      <c r="D19" s="39" t="s">
        <v>130</v>
      </c>
      <c r="E19" s="23" t="s">
        <v>24</v>
      </c>
      <c r="F19" s="23">
        <v>1</v>
      </c>
      <c r="G19" s="23">
        <v>0</v>
      </c>
      <c r="H19" s="20">
        <f t="shared" si="0"/>
        <v>1</v>
      </c>
      <c r="I19" s="23">
        <v>2</v>
      </c>
      <c r="J19" s="23">
        <v>0</v>
      </c>
      <c r="K19" s="23">
        <f t="shared" si="1"/>
        <v>2</v>
      </c>
      <c r="L19" s="23">
        <v>4</v>
      </c>
      <c r="M19" s="23">
        <v>0</v>
      </c>
      <c r="N19" s="23">
        <f t="shared" si="2"/>
        <v>4</v>
      </c>
      <c r="O19" s="23">
        <v>1</v>
      </c>
      <c r="P19" s="23">
        <v>0</v>
      </c>
      <c r="Q19" s="23">
        <f t="shared" si="3"/>
        <v>1</v>
      </c>
      <c r="R19" s="23">
        <v>3</v>
      </c>
      <c r="S19" s="23">
        <v>1</v>
      </c>
      <c r="T19" s="23">
        <f t="shared" si="4"/>
        <v>2</v>
      </c>
      <c r="U19" s="20">
        <v>2</v>
      </c>
      <c r="V19" s="23">
        <v>0</v>
      </c>
      <c r="W19" s="23">
        <f t="shared" si="5"/>
        <v>2</v>
      </c>
      <c r="X19" s="23">
        <v>4</v>
      </c>
      <c r="Y19" s="23">
        <v>0</v>
      </c>
      <c r="Z19" s="23">
        <f t="shared" si="6"/>
        <v>4</v>
      </c>
      <c r="AA19" s="23">
        <v>1</v>
      </c>
      <c r="AB19" s="23">
        <v>0</v>
      </c>
      <c r="AC19" s="23">
        <f t="shared" si="7"/>
        <v>1</v>
      </c>
      <c r="AD19" s="23">
        <v>1</v>
      </c>
      <c r="AE19" s="23">
        <v>0</v>
      </c>
      <c r="AF19" s="23">
        <f t="shared" si="8"/>
        <v>1</v>
      </c>
      <c r="AG19" s="23">
        <v>2</v>
      </c>
      <c r="AH19" s="23">
        <v>0</v>
      </c>
      <c r="AI19" s="23">
        <f t="shared" si="9"/>
        <v>2</v>
      </c>
      <c r="AJ19" s="23">
        <v>2</v>
      </c>
      <c r="AK19" s="23">
        <v>0</v>
      </c>
      <c r="AL19" s="23">
        <f t="shared" si="10"/>
        <v>2</v>
      </c>
      <c r="AM19" s="23">
        <v>2</v>
      </c>
      <c r="AN19" s="23">
        <v>0</v>
      </c>
      <c r="AO19" s="23">
        <f t="shared" si="11"/>
        <v>2</v>
      </c>
      <c r="AP19" s="23">
        <v>1</v>
      </c>
      <c r="AQ19" s="23">
        <v>0</v>
      </c>
      <c r="AR19" s="23">
        <f t="shared" si="12"/>
        <v>1</v>
      </c>
      <c r="AS19" s="23">
        <v>2</v>
      </c>
      <c r="AT19" s="23">
        <v>0</v>
      </c>
      <c r="AU19" s="23">
        <f t="shared" si="13"/>
        <v>2</v>
      </c>
      <c r="AV19" s="23">
        <v>2</v>
      </c>
      <c r="AW19" s="23">
        <v>0</v>
      </c>
      <c r="AX19" s="23">
        <f t="shared" si="14"/>
        <v>2</v>
      </c>
      <c r="AY19" s="23">
        <f t="shared" si="15"/>
        <v>30</v>
      </c>
      <c r="AZ19" s="23">
        <f t="shared" si="15"/>
        <v>1</v>
      </c>
      <c r="BA19" s="23">
        <f t="shared" si="15"/>
        <v>29</v>
      </c>
    </row>
    <row r="20" spans="1:53">
      <c r="A20" s="23">
        <v>17</v>
      </c>
      <c r="B20" s="23"/>
      <c r="C20" s="173"/>
      <c r="D20" s="19" t="s">
        <v>131</v>
      </c>
      <c r="E20" s="23" t="s">
        <v>24</v>
      </c>
      <c r="F20" s="23">
        <v>0</v>
      </c>
      <c r="G20" s="23">
        <v>0</v>
      </c>
      <c r="H20" s="20">
        <f t="shared" si="0"/>
        <v>0</v>
      </c>
      <c r="I20" s="23">
        <v>2</v>
      </c>
      <c r="J20" s="23">
        <v>0</v>
      </c>
      <c r="K20" s="23">
        <f t="shared" si="1"/>
        <v>2</v>
      </c>
      <c r="L20" s="23">
        <v>4</v>
      </c>
      <c r="M20" s="23">
        <v>0</v>
      </c>
      <c r="N20" s="23">
        <f t="shared" si="2"/>
        <v>4</v>
      </c>
      <c r="O20" s="23">
        <v>1</v>
      </c>
      <c r="P20" s="23">
        <v>0</v>
      </c>
      <c r="Q20" s="23">
        <f t="shared" si="3"/>
        <v>1</v>
      </c>
      <c r="R20" s="23">
        <v>3</v>
      </c>
      <c r="S20" s="23">
        <v>0</v>
      </c>
      <c r="T20" s="23">
        <f t="shared" si="4"/>
        <v>3</v>
      </c>
      <c r="U20" s="20">
        <v>2</v>
      </c>
      <c r="V20" s="23">
        <v>1</v>
      </c>
      <c r="W20" s="23">
        <f t="shared" si="5"/>
        <v>1</v>
      </c>
      <c r="X20" s="23">
        <v>4</v>
      </c>
      <c r="Y20" s="23">
        <v>0</v>
      </c>
      <c r="Z20" s="23">
        <f t="shared" si="6"/>
        <v>4</v>
      </c>
      <c r="AA20" s="23">
        <v>1</v>
      </c>
      <c r="AB20" s="23">
        <v>0</v>
      </c>
      <c r="AC20" s="23">
        <f t="shared" si="7"/>
        <v>1</v>
      </c>
      <c r="AD20" s="23">
        <v>1</v>
      </c>
      <c r="AE20" s="23">
        <v>0</v>
      </c>
      <c r="AF20" s="23">
        <f t="shared" si="8"/>
        <v>1</v>
      </c>
      <c r="AG20" s="23">
        <v>2</v>
      </c>
      <c r="AH20" s="23">
        <v>0</v>
      </c>
      <c r="AI20" s="23">
        <f t="shared" si="9"/>
        <v>2</v>
      </c>
      <c r="AJ20" s="23">
        <v>2</v>
      </c>
      <c r="AK20" s="23">
        <v>0</v>
      </c>
      <c r="AL20" s="23">
        <f t="shared" si="10"/>
        <v>2</v>
      </c>
      <c r="AM20" s="23">
        <v>2</v>
      </c>
      <c r="AN20" s="23">
        <v>0</v>
      </c>
      <c r="AO20" s="23">
        <f t="shared" si="11"/>
        <v>2</v>
      </c>
      <c r="AP20" s="23">
        <v>1</v>
      </c>
      <c r="AQ20" s="23">
        <v>0</v>
      </c>
      <c r="AR20" s="23">
        <f t="shared" si="12"/>
        <v>1</v>
      </c>
      <c r="AS20" s="23">
        <v>2</v>
      </c>
      <c r="AT20" s="23">
        <v>0</v>
      </c>
      <c r="AU20" s="23">
        <f t="shared" si="13"/>
        <v>2</v>
      </c>
      <c r="AV20" s="23">
        <v>2</v>
      </c>
      <c r="AW20" s="23">
        <v>1</v>
      </c>
      <c r="AX20" s="23">
        <f t="shared" si="14"/>
        <v>1</v>
      </c>
      <c r="AY20" s="23">
        <f t="shared" si="15"/>
        <v>29</v>
      </c>
      <c r="AZ20" s="23">
        <f t="shared" si="15"/>
        <v>2</v>
      </c>
      <c r="BA20" s="23">
        <f t="shared" si="15"/>
        <v>27</v>
      </c>
    </row>
    <row r="21" spans="1:53">
      <c r="A21" s="19">
        <v>18</v>
      </c>
      <c r="B21" s="19"/>
      <c r="C21" s="174"/>
      <c r="D21" s="20" t="s">
        <v>132</v>
      </c>
      <c r="E21" s="20" t="s">
        <v>64</v>
      </c>
      <c r="F21" s="20">
        <v>0</v>
      </c>
      <c r="G21" s="20">
        <v>0</v>
      </c>
      <c r="H21" s="20">
        <f t="shared" si="0"/>
        <v>0</v>
      </c>
      <c r="I21" s="20">
        <v>0</v>
      </c>
      <c r="J21" s="20">
        <v>0</v>
      </c>
      <c r="K21" s="20">
        <f t="shared" si="1"/>
        <v>0</v>
      </c>
      <c r="L21" s="20">
        <v>2</v>
      </c>
      <c r="M21" s="20">
        <v>0</v>
      </c>
      <c r="N21" s="20">
        <f t="shared" si="2"/>
        <v>2</v>
      </c>
      <c r="O21" s="20">
        <v>0</v>
      </c>
      <c r="P21" s="20">
        <v>1</v>
      </c>
      <c r="Q21" s="20">
        <f t="shared" si="3"/>
        <v>-1</v>
      </c>
      <c r="R21" s="20">
        <v>2</v>
      </c>
      <c r="S21" s="20">
        <v>1</v>
      </c>
      <c r="T21" s="20">
        <f t="shared" si="4"/>
        <v>1</v>
      </c>
      <c r="U21" s="20">
        <v>2</v>
      </c>
      <c r="V21" s="20">
        <v>0</v>
      </c>
      <c r="W21" s="20">
        <f t="shared" si="5"/>
        <v>2</v>
      </c>
      <c r="X21" s="20">
        <v>2</v>
      </c>
      <c r="Y21" s="20">
        <v>0</v>
      </c>
      <c r="Z21" s="20">
        <f t="shared" si="6"/>
        <v>2</v>
      </c>
      <c r="AA21" s="20">
        <v>0</v>
      </c>
      <c r="AB21" s="20">
        <v>0</v>
      </c>
      <c r="AC21" s="20">
        <f t="shared" si="7"/>
        <v>0</v>
      </c>
      <c r="AD21" s="20">
        <v>0</v>
      </c>
      <c r="AE21" s="20">
        <v>0</v>
      </c>
      <c r="AF21" s="20">
        <f t="shared" si="8"/>
        <v>0</v>
      </c>
      <c r="AG21" s="20">
        <v>0</v>
      </c>
      <c r="AH21" s="20">
        <v>0</v>
      </c>
      <c r="AI21" s="20">
        <f t="shared" si="9"/>
        <v>0</v>
      </c>
      <c r="AJ21" s="20">
        <v>0</v>
      </c>
      <c r="AK21" s="20">
        <v>0</v>
      </c>
      <c r="AL21" s="20">
        <f t="shared" si="10"/>
        <v>0</v>
      </c>
      <c r="AM21" s="20">
        <v>0</v>
      </c>
      <c r="AN21" s="20">
        <v>0</v>
      </c>
      <c r="AO21" s="20">
        <f t="shared" si="11"/>
        <v>0</v>
      </c>
      <c r="AP21" s="20">
        <v>0</v>
      </c>
      <c r="AQ21" s="20">
        <v>0</v>
      </c>
      <c r="AR21" s="20">
        <f t="shared" si="12"/>
        <v>0</v>
      </c>
      <c r="AS21" s="20">
        <v>1</v>
      </c>
      <c r="AT21" s="20">
        <v>0</v>
      </c>
      <c r="AU21" s="20">
        <f t="shared" si="13"/>
        <v>1</v>
      </c>
      <c r="AV21" s="20">
        <v>1</v>
      </c>
      <c r="AW21" s="20">
        <v>0</v>
      </c>
      <c r="AX21" s="20">
        <f t="shared" si="14"/>
        <v>1</v>
      </c>
      <c r="AY21" s="20">
        <f t="shared" si="15"/>
        <v>10</v>
      </c>
      <c r="AZ21" s="20">
        <f t="shared" si="15"/>
        <v>2</v>
      </c>
      <c r="BA21" s="20">
        <f t="shared" si="15"/>
        <v>8</v>
      </c>
    </row>
    <row r="22" spans="1:53" ht="15" customHeight="1">
      <c r="A22" s="19">
        <v>19</v>
      </c>
      <c r="B22" s="19"/>
      <c r="C22" s="172" t="s">
        <v>142</v>
      </c>
      <c r="D22" s="39" t="s">
        <v>133</v>
      </c>
      <c r="E22" s="20" t="s">
        <v>64</v>
      </c>
      <c r="F22" s="20">
        <v>1</v>
      </c>
      <c r="G22" s="20">
        <v>0</v>
      </c>
      <c r="H22" s="20">
        <f t="shared" si="0"/>
        <v>1</v>
      </c>
      <c r="I22" s="20">
        <v>0</v>
      </c>
      <c r="J22" s="20">
        <v>0</v>
      </c>
      <c r="K22" s="20">
        <f t="shared" si="1"/>
        <v>0</v>
      </c>
      <c r="L22" s="20">
        <v>2</v>
      </c>
      <c r="M22" s="20">
        <v>0</v>
      </c>
      <c r="N22" s="20">
        <f t="shared" si="2"/>
        <v>2</v>
      </c>
      <c r="O22" s="20">
        <v>0</v>
      </c>
      <c r="P22" s="20">
        <v>0</v>
      </c>
      <c r="Q22" s="20">
        <f t="shared" si="3"/>
        <v>0</v>
      </c>
      <c r="R22" s="20">
        <v>2</v>
      </c>
      <c r="S22" s="20">
        <v>1</v>
      </c>
      <c r="T22" s="20">
        <f t="shared" si="4"/>
        <v>1</v>
      </c>
      <c r="U22" s="20">
        <v>2</v>
      </c>
      <c r="V22" s="20">
        <v>2</v>
      </c>
      <c r="W22" s="20">
        <f t="shared" si="5"/>
        <v>0</v>
      </c>
      <c r="X22" s="20">
        <v>2</v>
      </c>
      <c r="Y22" s="20">
        <v>0</v>
      </c>
      <c r="Z22" s="20">
        <f t="shared" si="6"/>
        <v>2</v>
      </c>
      <c r="AA22" s="20">
        <v>0</v>
      </c>
      <c r="AB22" s="20">
        <v>0</v>
      </c>
      <c r="AC22" s="20">
        <f t="shared" si="7"/>
        <v>0</v>
      </c>
      <c r="AD22" s="20">
        <v>0</v>
      </c>
      <c r="AE22" s="20">
        <v>0</v>
      </c>
      <c r="AF22" s="20">
        <f t="shared" si="8"/>
        <v>0</v>
      </c>
      <c r="AG22" s="20">
        <v>0</v>
      </c>
      <c r="AH22" s="20">
        <v>0</v>
      </c>
      <c r="AI22" s="20">
        <f t="shared" si="9"/>
        <v>0</v>
      </c>
      <c r="AJ22" s="20">
        <v>0</v>
      </c>
      <c r="AK22" s="20">
        <v>0</v>
      </c>
      <c r="AL22" s="20">
        <f t="shared" si="10"/>
        <v>0</v>
      </c>
      <c r="AM22" s="20">
        <v>0</v>
      </c>
      <c r="AN22" s="20">
        <v>0</v>
      </c>
      <c r="AO22" s="20">
        <f t="shared" si="11"/>
        <v>0</v>
      </c>
      <c r="AP22" s="20">
        <v>0</v>
      </c>
      <c r="AQ22" s="20">
        <v>0</v>
      </c>
      <c r="AR22" s="20">
        <f t="shared" si="12"/>
        <v>0</v>
      </c>
      <c r="AS22" s="20">
        <v>1</v>
      </c>
      <c r="AT22" s="20">
        <v>2</v>
      </c>
      <c r="AU22" s="20">
        <f t="shared" si="13"/>
        <v>-1</v>
      </c>
      <c r="AV22" s="20">
        <v>1</v>
      </c>
      <c r="AW22" s="20">
        <v>1</v>
      </c>
      <c r="AX22" s="20">
        <f t="shared" si="14"/>
        <v>0</v>
      </c>
      <c r="AY22" s="20">
        <f t="shared" si="15"/>
        <v>11</v>
      </c>
      <c r="AZ22" s="20">
        <f t="shared" si="15"/>
        <v>6</v>
      </c>
      <c r="BA22" s="20">
        <f t="shared" si="15"/>
        <v>5</v>
      </c>
    </row>
    <row r="23" spans="1:53">
      <c r="A23" s="20">
        <v>20</v>
      </c>
      <c r="B23" s="20"/>
      <c r="C23" s="174"/>
      <c r="D23" s="20" t="s">
        <v>134</v>
      </c>
      <c r="E23" s="20" t="s">
        <v>64</v>
      </c>
      <c r="F23" s="20">
        <v>0</v>
      </c>
      <c r="G23" s="20">
        <v>0</v>
      </c>
      <c r="H23" s="20">
        <f t="shared" si="0"/>
        <v>0</v>
      </c>
      <c r="I23" s="20">
        <v>0</v>
      </c>
      <c r="J23" s="20">
        <v>0</v>
      </c>
      <c r="K23" s="20">
        <f t="shared" si="1"/>
        <v>0</v>
      </c>
      <c r="L23" s="20">
        <v>2</v>
      </c>
      <c r="M23" s="20">
        <v>0</v>
      </c>
      <c r="N23" s="20">
        <f t="shared" si="2"/>
        <v>2</v>
      </c>
      <c r="O23" s="20">
        <v>0</v>
      </c>
      <c r="P23" s="20">
        <v>0</v>
      </c>
      <c r="Q23" s="20">
        <f t="shared" si="3"/>
        <v>0</v>
      </c>
      <c r="R23" s="20">
        <v>2</v>
      </c>
      <c r="S23" s="20">
        <v>0</v>
      </c>
      <c r="T23" s="20">
        <f t="shared" si="4"/>
        <v>2</v>
      </c>
      <c r="U23" s="20">
        <v>2</v>
      </c>
      <c r="V23" s="20">
        <v>0</v>
      </c>
      <c r="W23" s="20">
        <f t="shared" si="5"/>
        <v>2</v>
      </c>
      <c r="X23" s="20">
        <v>2</v>
      </c>
      <c r="Y23" s="20">
        <v>0</v>
      </c>
      <c r="Z23" s="20">
        <f t="shared" si="6"/>
        <v>2</v>
      </c>
      <c r="AA23" s="20">
        <v>0</v>
      </c>
      <c r="AB23" s="20">
        <v>0</v>
      </c>
      <c r="AC23" s="20">
        <f t="shared" si="7"/>
        <v>0</v>
      </c>
      <c r="AD23" s="20">
        <v>0</v>
      </c>
      <c r="AE23" s="20">
        <v>0</v>
      </c>
      <c r="AF23" s="20">
        <f t="shared" si="8"/>
        <v>0</v>
      </c>
      <c r="AG23" s="20">
        <v>0</v>
      </c>
      <c r="AH23" s="20">
        <v>0</v>
      </c>
      <c r="AI23" s="20">
        <f t="shared" si="9"/>
        <v>0</v>
      </c>
      <c r="AJ23" s="20">
        <v>0</v>
      </c>
      <c r="AK23" s="20">
        <v>0</v>
      </c>
      <c r="AL23" s="20">
        <f t="shared" si="10"/>
        <v>0</v>
      </c>
      <c r="AM23" s="20">
        <v>0</v>
      </c>
      <c r="AN23" s="20">
        <v>0</v>
      </c>
      <c r="AO23" s="20">
        <f t="shared" si="11"/>
        <v>0</v>
      </c>
      <c r="AP23" s="20">
        <v>0</v>
      </c>
      <c r="AQ23" s="20">
        <v>0</v>
      </c>
      <c r="AR23" s="20">
        <f t="shared" si="12"/>
        <v>0</v>
      </c>
      <c r="AS23" s="20">
        <v>1</v>
      </c>
      <c r="AT23" s="20">
        <v>0</v>
      </c>
      <c r="AU23" s="20">
        <f t="shared" si="13"/>
        <v>1</v>
      </c>
      <c r="AV23" s="20">
        <v>1</v>
      </c>
      <c r="AW23" s="20">
        <v>0</v>
      </c>
      <c r="AX23" s="20">
        <f t="shared" si="14"/>
        <v>1</v>
      </c>
      <c r="AY23" s="20">
        <f t="shared" si="15"/>
        <v>10</v>
      </c>
      <c r="AZ23" s="20">
        <f t="shared" si="15"/>
        <v>0</v>
      </c>
      <c r="BA23" s="20">
        <f t="shared" si="15"/>
        <v>10</v>
      </c>
    </row>
    <row r="24" spans="1:53">
      <c r="A24" s="19">
        <v>21</v>
      </c>
      <c r="B24" s="19"/>
      <c r="C24" s="172" t="s">
        <v>143</v>
      </c>
      <c r="D24" s="39" t="s">
        <v>135</v>
      </c>
      <c r="E24" s="20" t="s">
        <v>64</v>
      </c>
      <c r="F24" s="20">
        <v>1</v>
      </c>
      <c r="G24" s="20">
        <v>0</v>
      </c>
      <c r="H24" s="20">
        <f t="shared" si="0"/>
        <v>1</v>
      </c>
      <c r="I24" s="20">
        <v>0</v>
      </c>
      <c r="J24" s="20">
        <v>0</v>
      </c>
      <c r="K24" s="20">
        <f t="shared" si="1"/>
        <v>0</v>
      </c>
      <c r="L24" s="20">
        <v>2</v>
      </c>
      <c r="M24" s="20">
        <v>0</v>
      </c>
      <c r="N24" s="20">
        <f t="shared" si="2"/>
        <v>2</v>
      </c>
      <c r="O24" s="20">
        <v>0</v>
      </c>
      <c r="P24" s="20">
        <v>0</v>
      </c>
      <c r="Q24" s="20">
        <f t="shared" si="3"/>
        <v>0</v>
      </c>
      <c r="R24" s="20">
        <v>2</v>
      </c>
      <c r="S24" s="20">
        <v>1</v>
      </c>
      <c r="T24" s="20">
        <f t="shared" si="4"/>
        <v>1</v>
      </c>
      <c r="U24" s="20">
        <v>2</v>
      </c>
      <c r="V24" s="20">
        <v>1</v>
      </c>
      <c r="W24" s="20">
        <f t="shared" si="5"/>
        <v>1</v>
      </c>
      <c r="X24" s="20">
        <v>2</v>
      </c>
      <c r="Y24" s="20">
        <v>0</v>
      </c>
      <c r="Z24" s="20">
        <f t="shared" si="6"/>
        <v>2</v>
      </c>
      <c r="AA24" s="20">
        <v>0</v>
      </c>
      <c r="AB24" s="20">
        <v>0</v>
      </c>
      <c r="AC24" s="20">
        <f t="shared" si="7"/>
        <v>0</v>
      </c>
      <c r="AD24" s="20">
        <v>0</v>
      </c>
      <c r="AE24" s="20">
        <v>0</v>
      </c>
      <c r="AF24" s="20">
        <f t="shared" si="8"/>
        <v>0</v>
      </c>
      <c r="AG24" s="20">
        <v>0</v>
      </c>
      <c r="AH24" s="20">
        <v>0</v>
      </c>
      <c r="AI24" s="20">
        <f t="shared" si="9"/>
        <v>0</v>
      </c>
      <c r="AJ24" s="20">
        <v>0</v>
      </c>
      <c r="AK24" s="20">
        <v>0</v>
      </c>
      <c r="AL24" s="20">
        <f t="shared" si="10"/>
        <v>0</v>
      </c>
      <c r="AM24" s="20">
        <v>0</v>
      </c>
      <c r="AN24" s="20">
        <v>0</v>
      </c>
      <c r="AO24" s="20">
        <f t="shared" si="11"/>
        <v>0</v>
      </c>
      <c r="AP24" s="20">
        <v>0</v>
      </c>
      <c r="AQ24" s="20">
        <v>0</v>
      </c>
      <c r="AR24" s="20">
        <f t="shared" si="12"/>
        <v>0</v>
      </c>
      <c r="AS24" s="20">
        <v>1</v>
      </c>
      <c r="AT24" s="20">
        <v>1</v>
      </c>
      <c r="AU24" s="20">
        <f t="shared" si="13"/>
        <v>0</v>
      </c>
      <c r="AV24" s="20">
        <v>1</v>
      </c>
      <c r="AW24" s="20">
        <v>0</v>
      </c>
      <c r="AX24" s="20">
        <f t="shared" si="14"/>
        <v>1</v>
      </c>
      <c r="AY24" s="20">
        <f t="shared" si="15"/>
        <v>11</v>
      </c>
      <c r="AZ24" s="20">
        <f t="shared" si="15"/>
        <v>3</v>
      </c>
      <c r="BA24" s="20">
        <f t="shared" si="15"/>
        <v>8</v>
      </c>
    </row>
    <row r="25" spans="1:53">
      <c r="A25" s="19">
        <v>22</v>
      </c>
      <c r="B25" s="19"/>
      <c r="C25" s="174"/>
      <c r="D25" s="20" t="s">
        <v>136</v>
      </c>
      <c r="E25" s="20" t="s">
        <v>64</v>
      </c>
      <c r="F25" s="20">
        <v>0</v>
      </c>
      <c r="G25" s="20">
        <v>0</v>
      </c>
      <c r="H25" s="20">
        <f t="shared" si="0"/>
        <v>0</v>
      </c>
      <c r="I25" s="20">
        <v>0</v>
      </c>
      <c r="J25" s="20">
        <v>0</v>
      </c>
      <c r="K25" s="20">
        <f t="shared" si="1"/>
        <v>0</v>
      </c>
      <c r="L25" s="20">
        <v>2</v>
      </c>
      <c r="M25" s="20">
        <v>0</v>
      </c>
      <c r="N25" s="20">
        <f t="shared" si="2"/>
        <v>2</v>
      </c>
      <c r="O25" s="20">
        <v>0</v>
      </c>
      <c r="P25" s="20">
        <v>0</v>
      </c>
      <c r="Q25" s="20">
        <f t="shared" si="3"/>
        <v>0</v>
      </c>
      <c r="R25" s="20">
        <v>2</v>
      </c>
      <c r="S25" s="20">
        <v>1</v>
      </c>
      <c r="T25" s="20">
        <f t="shared" si="4"/>
        <v>1</v>
      </c>
      <c r="U25" s="20">
        <v>2</v>
      </c>
      <c r="V25" s="20">
        <v>0</v>
      </c>
      <c r="W25" s="20">
        <f t="shared" si="5"/>
        <v>2</v>
      </c>
      <c r="X25" s="20">
        <v>2</v>
      </c>
      <c r="Y25" s="20">
        <v>0</v>
      </c>
      <c r="Z25" s="20">
        <f t="shared" si="6"/>
        <v>2</v>
      </c>
      <c r="AA25" s="20">
        <v>0</v>
      </c>
      <c r="AB25" s="20">
        <v>0</v>
      </c>
      <c r="AC25" s="20">
        <f t="shared" si="7"/>
        <v>0</v>
      </c>
      <c r="AD25" s="20">
        <v>0</v>
      </c>
      <c r="AE25" s="20">
        <v>0</v>
      </c>
      <c r="AF25" s="20">
        <f t="shared" si="8"/>
        <v>0</v>
      </c>
      <c r="AG25" s="20">
        <v>0</v>
      </c>
      <c r="AH25" s="20">
        <v>0</v>
      </c>
      <c r="AI25" s="20">
        <f t="shared" si="9"/>
        <v>0</v>
      </c>
      <c r="AJ25" s="20">
        <v>0</v>
      </c>
      <c r="AK25" s="20">
        <v>0</v>
      </c>
      <c r="AL25" s="20">
        <f t="shared" si="10"/>
        <v>0</v>
      </c>
      <c r="AM25" s="20">
        <v>0</v>
      </c>
      <c r="AN25" s="20">
        <v>0</v>
      </c>
      <c r="AO25" s="20">
        <f t="shared" si="11"/>
        <v>0</v>
      </c>
      <c r="AP25" s="20">
        <v>0</v>
      </c>
      <c r="AQ25" s="20">
        <v>0</v>
      </c>
      <c r="AR25" s="20">
        <f t="shared" si="12"/>
        <v>0</v>
      </c>
      <c r="AS25" s="20">
        <v>1</v>
      </c>
      <c r="AT25" s="20">
        <v>1</v>
      </c>
      <c r="AU25" s="20">
        <f t="shared" si="13"/>
        <v>0</v>
      </c>
      <c r="AV25" s="20">
        <v>1</v>
      </c>
      <c r="AW25" s="20">
        <v>0</v>
      </c>
      <c r="AX25" s="20">
        <f t="shared" si="14"/>
        <v>1</v>
      </c>
      <c r="AY25" s="20">
        <f t="shared" si="15"/>
        <v>10</v>
      </c>
      <c r="AZ25" s="20">
        <f t="shared" si="15"/>
        <v>2</v>
      </c>
      <c r="BA25" s="20">
        <f t="shared" si="15"/>
        <v>8</v>
      </c>
    </row>
    <row r="26" spans="1:53">
      <c r="A26" s="42"/>
      <c r="B26" s="202" t="s">
        <v>101</v>
      </c>
      <c r="C26" s="202"/>
      <c r="D26" s="202"/>
      <c r="E26" s="202"/>
      <c r="F26" s="42">
        <f t="shared" ref="F26:BA26" si="16">SUM(F4:F25)</f>
        <v>10</v>
      </c>
      <c r="G26" s="42">
        <f t="shared" si="16"/>
        <v>1</v>
      </c>
      <c r="H26" s="42">
        <f t="shared" si="16"/>
        <v>9</v>
      </c>
      <c r="I26" s="42">
        <f t="shared" si="16"/>
        <v>7</v>
      </c>
      <c r="J26" s="42">
        <f t="shared" si="16"/>
        <v>0</v>
      </c>
      <c r="K26" s="42">
        <f t="shared" si="16"/>
        <v>7</v>
      </c>
      <c r="L26" s="42">
        <f t="shared" si="16"/>
        <v>48</v>
      </c>
      <c r="M26" s="42">
        <f t="shared" si="16"/>
        <v>6</v>
      </c>
      <c r="N26" s="42">
        <f t="shared" si="16"/>
        <v>42</v>
      </c>
      <c r="O26" s="42">
        <f t="shared" si="16"/>
        <v>2</v>
      </c>
      <c r="P26" s="42">
        <f t="shared" si="16"/>
        <v>7</v>
      </c>
      <c r="Q26" s="42">
        <f t="shared" si="16"/>
        <v>-5</v>
      </c>
      <c r="R26" s="42">
        <f t="shared" si="16"/>
        <v>46</v>
      </c>
      <c r="S26" s="42">
        <f t="shared" si="16"/>
        <v>23</v>
      </c>
      <c r="T26" s="42">
        <f t="shared" si="16"/>
        <v>23</v>
      </c>
      <c r="U26" s="42">
        <f t="shared" si="16"/>
        <v>44</v>
      </c>
      <c r="V26" s="42">
        <f t="shared" si="16"/>
        <v>11</v>
      </c>
      <c r="W26" s="42">
        <f t="shared" si="16"/>
        <v>33</v>
      </c>
      <c r="X26" s="42">
        <f t="shared" si="16"/>
        <v>48</v>
      </c>
      <c r="Y26" s="42">
        <f t="shared" si="16"/>
        <v>0</v>
      </c>
      <c r="Z26" s="42">
        <f t="shared" si="16"/>
        <v>48</v>
      </c>
      <c r="AA26" s="42">
        <f t="shared" si="16"/>
        <v>2</v>
      </c>
      <c r="AB26" s="42">
        <f t="shared" si="16"/>
        <v>0</v>
      </c>
      <c r="AC26" s="42">
        <f t="shared" si="16"/>
        <v>2</v>
      </c>
      <c r="AD26" s="42">
        <f t="shared" si="16"/>
        <v>2</v>
      </c>
      <c r="AE26" s="42">
        <f t="shared" si="16"/>
        <v>0</v>
      </c>
      <c r="AF26" s="42">
        <f t="shared" si="16"/>
        <v>2</v>
      </c>
      <c r="AG26" s="42">
        <f t="shared" si="16"/>
        <v>4</v>
      </c>
      <c r="AH26" s="42">
        <f t="shared" si="16"/>
        <v>0</v>
      </c>
      <c r="AI26" s="42">
        <f t="shared" si="16"/>
        <v>4</v>
      </c>
      <c r="AJ26" s="42">
        <f t="shared" si="16"/>
        <v>4</v>
      </c>
      <c r="AK26" s="42">
        <f t="shared" si="16"/>
        <v>0</v>
      </c>
      <c r="AL26" s="42">
        <f t="shared" si="16"/>
        <v>4</v>
      </c>
      <c r="AM26" s="42">
        <f t="shared" si="16"/>
        <v>4</v>
      </c>
      <c r="AN26" s="42">
        <f t="shared" si="16"/>
        <v>0</v>
      </c>
      <c r="AO26" s="42">
        <f t="shared" si="16"/>
        <v>4</v>
      </c>
      <c r="AP26" s="42">
        <f t="shared" si="16"/>
        <v>2</v>
      </c>
      <c r="AQ26" s="42">
        <f t="shared" si="16"/>
        <v>0</v>
      </c>
      <c r="AR26" s="42">
        <f t="shared" si="16"/>
        <v>2</v>
      </c>
      <c r="AS26" s="42">
        <f t="shared" si="16"/>
        <v>24</v>
      </c>
      <c r="AT26" s="42">
        <f t="shared" si="16"/>
        <v>23</v>
      </c>
      <c r="AU26" s="42">
        <f t="shared" si="16"/>
        <v>1</v>
      </c>
      <c r="AV26" s="42">
        <f t="shared" si="16"/>
        <v>24</v>
      </c>
      <c r="AW26" s="42">
        <f t="shared" si="16"/>
        <v>13</v>
      </c>
      <c r="AX26" s="42">
        <f t="shared" si="16"/>
        <v>11</v>
      </c>
      <c r="AY26" s="42">
        <f t="shared" si="16"/>
        <v>271</v>
      </c>
      <c r="AZ26" s="42">
        <f t="shared" si="16"/>
        <v>84</v>
      </c>
      <c r="BA26" s="42">
        <f t="shared" si="16"/>
        <v>187</v>
      </c>
    </row>
  </sheetData>
  <mergeCells count="24">
    <mergeCell ref="AV2:AX2"/>
    <mergeCell ref="AY2:BA2"/>
    <mergeCell ref="B26:E26"/>
    <mergeCell ref="C4:C5"/>
    <mergeCell ref="C7:C8"/>
    <mergeCell ref="C11:C13"/>
    <mergeCell ref="C14:C18"/>
    <mergeCell ref="X2:Z2"/>
    <mergeCell ref="AA2:AC2"/>
    <mergeCell ref="AD2:AF2"/>
    <mergeCell ref="AG2:AI2"/>
    <mergeCell ref="AJ2:AL2"/>
    <mergeCell ref="AM2:AO2"/>
    <mergeCell ref="F2:H2"/>
    <mergeCell ref="I2:K2"/>
    <mergeCell ref="L2:N2"/>
    <mergeCell ref="C19:C21"/>
    <mergeCell ref="C22:C23"/>
    <mergeCell ref="C24:C25"/>
    <mergeCell ref="AP2:AR2"/>
    <mergeCell ref="AS2:AU2"/>
    <mergeCell ref="O2:Q2"/>
    <mergeCell ref="R2:T2"/>
    <mergeCell ref="U2:W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7175-9025-42F9-AEAC-B128E1E3C63C}">
  <dimension ref="A1:BA29"/>
  <sheetViews>
    <sheetView workbookViewId="0">
      <pane xSplit="5" ySplit="2" topLeftCell="AB13" activePane="bottomRight" state="frozen"/>
      <selection pane="topRight" activeCell="F1" sqref="F1"/>
      <selection pane="bottomLeft" activeCell="A3" sqref="A3"/>
      <selection pane="bottomRight" activeCell="A28" sqref="A28"/>
    </sheetView>
  </sheetViews>
  <sheetFormatPr defaultRowHeight="15"/>
  <cols>
    <col min="1" max="1" width="9" style="14"/>
    <col min="2" max="2" width="16" style="14" customWidth="1"/>
    <col min="3" max="3" width="14" style="14" bestFit="1" customWidth="1"/>
    <col min="4" max="4" width="14.625" style="53" bestFit="1" customWidth="1"/>
    <col min="5" max="16384" width="9" style="14"/>
  </cols>
  <sheetData>
    <row r="1" spans="1:53">
      <c r="A1" s="15"/>
      <c r="B1" s="16"/>
      <c r="C1" s="16"/>
      <c r="D1" s="49"/>
      <c r="E1" s="16"/>
      <c r="F1" s="203" t="s">
        <v>44</v>
      </c>
      <c r="G1" s="203"/>
      <c r="H1" s="203"/>
      <c r="I1" s="203" t="s">
        <v>45</v>
      </c>
      <c r="J1" s="203"/>
      <c r="K1" s="203"/>
      <c r="L1" s="203" t="s">
        <v>46</v>
      </c>
      <c r="M1" s="203"/>
      <c r="N1" s="203"/>
      <c r="O1" s="203" t="s">
        <v>4</v>
      </c>
      <c r="P1" s="203"/>
      <c r="Q1" s="203"/>
      <c r="R1" s="203" t="s">
        <v>5</v>
      </c>
      <c r="S1" s="203"/>
      <c r="T1" s="203"/>
      <c r="U1" s="203" t="s">
        <v>6</v>
      </c>
      <c r="V1" s="203"/>
      <c r="W1" s="203"/>
      <c r="X1" s="203" t="s">
        <v>47</v>
      </c>
      <c r="Y1" s="203"/>
      <c r="Z1" s="203"/>
      <c r="AA1" s="203" t="s">
        <v>48</v>
      </c>
      <c r="AB1" s="203"/>
      <c r="AC1" s="203"/>
      <c r="AD1" s="203" t="s">
        <v>49</v>
      </c>
      <c r="AE1" s="203"/>
      <c r="AF1" s="203"/>
      <c r="AG1" s="203" t="s">
        <v>50</v>
      </c>
      <c r="AH1" s="203"/>
      <c r="AI1" s="203"/>
      <c r="AJ1" s="203" t="s">
        <v>51</v>
      </c>
      <c r="AK1" s="203"/>
      <c r="AL1" s="203"/>
      <c r="AM1" s="203" t="s">
        <v>52</v>
      </c>
      <c r="AN1" s="203"/>
      <c r="AO1" s="203"/>
      <c r="AP1" s="203" t="s">
        <v>53</v>
      </c>
      <c r="AQ1" s="203"/>
      <c r="AR1" s="203"/>
      <c r="AS1" s="203" t="s">
        <v>54</v>
      </c>
      <c r="AT1" s="203"/>
      <c r="AU1" s="203"/>
      <c r="AV1" s="203" t="s">
        <v>55</v>
      </c>
      <c r="AW1" s="203"/>
      <c r="AX1" s="203"/>
      <c r="AY1" s="203" t="s">
        <v>56</v>
      </c>
      <c r="AZ1" s="203"/>
      <c r="BA1" s="204"/>
    </row>
    <row r="2" spans="1:53">
      <c r="A2" s="44" t="s">
        <v>15</v>
      </c>
      <c r="B2" s="40" t="s">
        <v>16</v>
      </c>
      <c r="C2" s="40" t="s">
        <v>17</v>
      </c>
      <c r="D2" s="50" t="s">
        <v>57</v>
      </c>
      <c r="E2" s="40" t="s">
        <v>18</v>
      </c>
      <c r="F2" s="40" t="s">
        <v>58</v>
      </c>
      <c r="G2" s="40" t="s">
        <v>59</v>
      </c>
      <c r="H2" s="40" t="s">
        <v>60</v>
      </c>
      <c r="I2" s="40" t="s">
        <v>58</v>
      </c>
      <c r="J2" s="40" t="s">
        <v>59</v>
      </c>
      <c r="K2" s="40" t="s">
        <v>60</v>
      </c>
      <c r="L2" s="40" t="s">
        <v>58</v>
      </c>
      <c r="M2" s="40" t="s">
        <v>59</v>
      </c>
      <c r="N2" s="40" t="s">
        <v>60</v>
      </c>
      <c r="O2" s="40" t="s">
        <v>58</v>
      </c>
      <c r="P2" s="40" t="s">
        <v>59</v>
      </c>
      <c r="Q2" s="40" t="s">
        <v>60</v>
      </c>
      <c r="R2" s="40" t="s">
        <v>58</v>
      </c>
      <c r="S2" s="40" t="s">
        <v>59</v>
      </c>
      <c r="T2" s="40" t="s">
        <v>60</v>
      </c>
      <c r="U2" s="40" t="s">
        <v>58</v>
      </c>
      <c r="V2" s="40" t="s">
        <v>59</v>
      </c>
      <c r="W2" s="40" t="s">
        <v>60</v>
      </c>
      <c r="X2" s="40" t="s">
        <v>58</v>
      </c>
      <c r="Y2" s="40" t="s">
        <v>59</v>
      </c>
      <c r="Z2" s="40" t="s">
        <v>60</v>
      </c>
      <c r="AA2" s="40" t="s">
        <v>58</v>
      </c>
      <c r="AB2" s="40" t="s">
        <v>59</v>
      </c>
      <c r="AC2" s="40" t="s">
        <v>60</v>
      </c>
      <c r="AD2" s="40" t="s">
        <v>58</v>
      </c>
      <c r="AE2" s="40" t="s">
        <v>59</v>
      </c>
      <c r="AF2" s="40" t="s">
        <v>60</v>
      </c>
      <c r="AG2" s="40" t="s">
        <v>58</v>
      </c>
      <c r="AH2" s="40" t="s">
        <v>59</v>
      </c>
      <c r="AI2" s="40" t="s">
        <v>60</v>
      </c>
      <c r="AJ2" s="40" t="s">
        <v>58</v>
      </c>
      <c r="AK2" s="40" t="s">
        <v>59</v>
      </c>
      <c r="AL2" s="40" t="s">
        <v>60</v>
      </c>
      <c r="AM2" s="40" t="s">
        <v>58</v>
      </c>
      <c r="AN2" s="40" t="s">
        <v>59</v>
      </c>
      <c r="AO2" s="40" t="s">
        <v>60</v>
      </c>
      <c r="AP2" s="40" t="s">
        <v>58</v>
      </c>
      <c r="AQ2" s="40" t="s">
        <v>59</v>
      </c>
      <c r="AR2" s="40" t="s">
        <v>60</v>
      </c>
      <c r="AS2" s="40" t="s">
        <v>58</v>
      </c>
      <c r="AT2" s="40" t="s">
        <v>59</v>
      </c>
      <c r="AU2" s="40" t="s">
        <v>60</v>
      </c>
      <c r="AV2" s="40" t="s">
        <v>58</v>
      </c>
      <c r="AW2" s="40" t="s">
        <v>59</v>
      </c>
      <c r="AX2" s="40" t="s">
        <v>60</v>
      </c>
      <c r="AY2" s="40" t="s">
        <v>19</v>
      </c>
      <c r="AZ2" s="40" t="s">
        <v>20</v>
      </c>
      <c r="BA2" s="45" t="s">
        <v>61</v>
      </c>
    </row>
    <row r="3" spans="1:53" s="25" customFormat="1" ht="15" customHeight="1">
      <c r="A3" s="22">
        <v>5</v>
      </c>
      <c r="B3" s="22" t="s">
        <v>144</v>
      </c>
      <c r="C3" s="172" t="s">
        <v>171</v>
      </c>
      <c r="D3" s="52" t="s">
        <v>148</v>
      </c>
      <c r="E3" s="23" t="s">
        <v>24</v>
      </c>
      <c r="F3" s="23">
        <v>1</v>
      </c>
      <c r="G3" s="23">
        <v>0</v>
      </c>
      <c r="H3" s="23">
        <f t="shared" ref="H3:H27" si="0">F3-G3</f>
        <v>1</v>
      </c>
      <c r="I3" s="23">
        <v>2</v>
      </c>
      <c r="J3" s="23">
        <v>0</v>
      </c>
      <c r="K3" s="23">
        <f t="shared" ref="K3:K27" si="1">I3-J3</f>
        <v>2</v>
      </c>
      <c r="L3" s="23">
        <v>4</v>
      </c>
      <c r="M3" s="23">
        <v>2</v>
      </c>
      <c r="N3" s="23">
        <f t="shared" ref="N3:N27" si="2">L3-M3</f>
        <v>2</v>
      </c>
      <c r="O3" s="23">
        <v>1</v>
      </c>
      <c r="P3" s="23">
        <v>0</v>
      </c>
      <c r="Q3" s="23">
        <f t="shared" ref="Q3:Q27" si="3">O3-P3</f>
        <v>1</v>
      </c>
      <c r="R3" s="23">
        <v>3</v>
      </c>
      <c r="S3" s="23">
        <v>0</v>
      </c>
      <c r="T3" s="23">
        <f t="shared" ref="T3:T27" si="4">R3-S3</f>
        <v>3</v>
      </c>
      <c r="U3" s="19">
        <v>2</v>
      </c>
      <c r="V3" s="23">
        <v>0</v>
      </c>
      <c r="W3" s="23">
        <f t="shared" ref="W3:W27" si="5">U3-V3</f>
        <v>2</v>
      </c>
      <c r="X3" s="23">
        <v>4</v>
      </c>
      <c r="Y3" s="23">
        <v>0</v>
      </c>
      <c r="Z3" s="23">
        <f t="shared" ref="Z3:Z27" si="6">X3-Y3</f>
        <v>4</v>
      </c>
      <c r="AA3" s="23">
        <v>1</v>
      </c>
      <c r="AB3" s="23">
        <v>0</v>
      </c>
      <c r="AC3" s="23">
        <f t="shared" ref="AC3:AC27" si="7">AA3-AB3</f>
        <v>1</v>
      </c>
      <c r="AD3" s="23">
        <v>1</v>
      </c>
      <c r="AE3" s="23">
        <v>0</v>
      </c>
      <c r="AF3" s="23">
        <f t="shared" ref="AF3:AF27" si="8">AD3-AE3</f>
        <v>1</v>
      </c>
      <c r="AG3" s="23">
        <v>2</v>
      </c>
      <c r="AH3" s="23">
        <v>0</v>
      </c>
      <c r="AI3" s="23">
        <f t="shared" ref="AI3:AI27" si="9">AG3-AH3</f>
        <v>2</v>
      </c>
      <c r="AJ3" s="23">
        <v>2</v>
      </c>
      <c r="AK3" s="23">
        <v>0</v>
      </c>
      <c r="AL3" s="23">
        <f t="shared" ref="AL3:AL27" si="10">AJ3-AK3</f>
        <v>2</v>
      </c>
      <c r="AM3" s="23">
        <v>2</v>
      </c>
      <c r="AN3" s="23">
        <v>0</v>
      </c>
      <c r="AO3" s="23">
        <f t="shared" ref="AO3:AO27" si="11">AM3-AN3</f>
        <v>2</v>
      </c>
      <c r="AP3" s="23">
        <v>1</v>
      </c>
      <c r="AQ3" s="23">
        <v>0</v>
      </c>
      <c r="AR3" s="23">
        <f t="shared" ref="AR3:AR27" si="12">AP3-AQ3</f>
        <v>1</v>
      </c>
      <c r="AS3" s="23">
        <v>2</v>
      </c>
      <c r="AT3" s="23">
        <v>0</v>
      </c>
      <c r="AU3" s="23">
        <f t="shared" ref="AU3:AU27" si="13">AS3-AT3</f>
        <v>2</v>
      </c>
      <c r="AV3" s="23">
        <v>2</v>
      </c>
      <c r="AW3" s="23">
        <v>0</v>
      </c>
      <c r="AX3" s="23">
        <f t="shared" ref="AX3:AX27" si="14">AV3-AW3</f>
        <v>2</v>
      </c>
      <c r="AY3" s="23">
        <f t="shared" ref="AY3:AY27" si="15">SUM(F3+I3+L3+O3+R3+U3+X3+AA3+AD3+AG3+AJ3+AM3+AP3+AS3+AV3)</f>
        <v>30</v>
      </c>
      <c r="AZ3" s="23">
        <f t="shared" ref="AZ3:AZ27" si="16">SUM(G3+J3+M3+P3+S3+V3+Y3+AB3+AE3+AH3+AK3+AN3+AQ3+AT3+AW3)</f>
        <v>2</v>
      </c>
      <c r="BA3" s="24">
        <f t="shared" ref="BA3:BA27" si="17">SUM(H3+K3+N3+Q3+T3+W3+Z3+AC3+AF3+AI3+AL3+AO3+AR3+AU3+AX3)</f>
        <v>28</v>
      </c>
    </row>
    <row r="4" spans="1:53">
      <c r="A4" s="18">
        <v>25</v>
      </c>
      <c r="B4" s="19"/>
      <c r="C4" s="174"/>
      <c r="D4" s="51" t="s">
        <v>168</v>
      </c>
      <c r="E4" s="20" t="s">
        <v>64</v>
      </c>
      <c r="F4" s="20">
        <v>0</v>
      </c>
      <c r="G4" s="20">
        <v>0</v>
      </c>
      <c r="H4" s="20">
        <f t="shared" si="0"/>
        <v>0</v>
      </c>
      <c r="I4" s="20">
        <v>0</v>
      </c>
      <c r="J4" s="20">
        <v>0</v>
      </c>
      <c r="K4" s="20">
        <f t="shared" si="1"/>
        <v>0</v>
      </c>
      <c r="L4" s="20">
        <v>2</v>
      </c>
      <c r="M4" s="20">
        <v>1</v>
      </c>
      <c r="N4" s="20">
        <f t="shared" si="2"/>
        <v>1</v>
      </c>
      <c r="O4" s="20">
        <v>0</v>
      </c>
      <c r="P4" s="20">
        <v>0</v>
      </c>
      <c r="Q4" s="20">
        <f t="shared" si="3"/>
        <v>0</v>
      </c>
      <c r="R4" s="20">
        <v>2</v>
      </c>
      <c r="S4" s="20">
        <v>0</v>
      </c>
      <c r="T4" s="20">
        <f t="shared" si="4"/>
        <v>2</v>
      </c>
      <c r="U4" s="19">
        <v>2</v>
      </c>
      <c r="V4" s="20">
        <v>0</v>
      </c>
      <c r="W4" s="20">
        <f t="shared" si="5"/>
        <v>2</v>
      </c>
      <c r="X4" s="20">
        <v>2</v>
      </c>
      <c r="Y4" s="20">
        <v>0</v>
      </c>
      <c r="Z4" s="20">
        <f t="shared" si="6"/>
        <v>2</v>
      </c>
      <c r="AA4" s="20">
        <v>0</v>
      </c>
      <c r="AB4" s="20">
        <v>0</v>
      </c>
      <c r="AC4" s="20">
        <f t="shared" si="7"/>
        <v>0</v>
      </c>
      <c r="AD4" s="20">
        <v>0</v>
      </c>
      <c r="AE4" s="20">
        <v>0</v>
      </c>
      <c r="AF4" s="20">
        <f t="shared" si="8"/>
        <v>0</v>
      </c>
      <c r="AG4" s="20">
        <v>0</v>
      </c>
      <c r="AH4" s="20">
        <v>0</v>
      </c>
      <c r="AI4" s="20">
        <f t="shared" si="9"/>
        <v>0</v>
      </c>
      <c r="AJ4" s="20">
        <v>0</v>
      </c>
      <c r="AK4" s="20">
        <v>0</v>
      </c>
      <c r="AL4" s="20">
        <f t="shared" si="10"/>
        <v>0</v>
      </c>
      <c r="AM4" s="20">
        <v>0</v>
      </c>
      <c r="AN4" s="20">
        <v>0</v>
      </c>
      <c r="AO4" s="20">
        <f t="shared" si="11"/>
        <v>0</v>
      </c>
      <c r="AP4" s="20">
        <v>0</v>
      </c>
      <c r="AQ4" s="20">
        <v>0</v>
      </c>
      <c r="AR4" s="20">
        <f t="shared" si="12"/>
        <v>0</v>
      </c>
      <c r="AS4" s="20">
        <v>1</v>
      </c>
      <c r="AT4" s="20">
        <v>1</v>
      </c>
      <c r="AU4" s="20">
        <f t="shared" si="13"/>
        <v>0</v>
      </c>
      <c r="AV4" s="20">
        <v>1</v>
      </c>
      <c r="AW4" s="20">
        <v>0</v>
      </c>
      <c r="AX4" s="20">
        <f t="shared" si="14"/>
        <v>1</v>
      </c>
      <c r="AY4" s="20">
        <f t="shared" si="15"/>
        <v>10</v>
      </c>
      <c r="AZ4" s="20">
        <f t="shared" si="16"/>
        <v>2</v>
      </c>
      <c r="BA4" s="21">
        <f t="shared" si="17"/>
        <v>8</v>
      </c>
    </row>
    <row r="5" spans="1:53">
      <c r="A5" s="18">
        <v>17</v>
      </c>
      <c r="B5" s="19"/>
      <c r="C5" s="172" t="s">
        <v>172</v>
      </c>
      <c r="D5" s="51" t="s">
        <v>160</v>
      </c>
      <c r="E5" s="20" t="s">
        <v>64</v>
      </c>
      <c r="F5" s="20">
        <v>0</v>
      </c>
      <c r="G5" s="20">
        <v>0</v>
      </c>
      <c r="H5" s="20">
        <f t="shared" si="0"/>
        <v>0</v>
      </c>
      <c r="I5" s="20">
        <v>0</v>
      </c>
      <c r="J5" s="20">
        <v>0</v>
      </c>
      <c r="K5" s="20">
        <f t="shared" si="1"/>
        <v>0</v>
      </c>
      <c r="L5" s="20">
        <v>2</v>
      </c>
      <c r="M5" s="20">
        <v>0</v>
      </c>
      <c r="N5" s="20">
        <f t="shared" si="2"/>
        <v>2</v>
      </c>
      <c r="O5" s="20">
        <v>0</v>
      </c>
      <c r="P5" s="20">
        <v>1</v>
      </c>
      <c r="Q5" s="20">
        <f t="shared" si="3"/>
        <v>-1</v>
      </c>
      <c r="R5" s="20">
        <v>2</v>
      </c>
      <c r="S5" s="20">
        <v>0</v>
      </c>
      <c r="T5" s="20">
        <f t="shared" si="4"/>
        <v>2</v>
      </c>
      <c r="U5" s="19">
        <v>2</v>
      </c>
      <c r="V5" s="20">
        <v>0</v>
      </c>
      <c r="W5" s="20">
        <f t="shared" si="5"/>
        <v>2</v>
      </c>
      <c r="X5" s="20">
        <v>2</v>
      </c>
      <c r="Y5" s="20">
        <v>0</v>
      </c>
      <c r="Z5" s="20">
        <f t="shared" si="6"/>
        <v>2</v>
      </c>
      <c r="AA5" s="20">
        <v>0</v>
      </c>
      <c r="AB5" s="20">
        <v>0</v>
      </c>
      <c r="AC5" s="20">
        <f t="shared" si="7"/>
        <v>0</v>
      </c>
      <c r="AD5" s="20">
        <v>0</v>
      </c>
      <c r="AE5" s="20">
        <v>0</v>
      </c>
      <c r="AF5" s="20">
        <f t="shared" si="8"/>
        <v>0</v>
      </c>
      <c r="AG5" s="20">
        <v>0</v>
      </c>
      <c r="AH5" s="20">
        <v>0</v>
      </c>
      <c r="AI5" s="20">
        <f t="shared" si="9"/>
        <v>0</v>
      </c>
      <c r="AJ5" s="20">
        <v>0</v>
      </c>
      <c r="AK5" s="20">
        <v>0</v>
      </c>
      <c r="AL5" s="20">
        <f t="shared" si="10"/>
        <v>0</v>
      </c>
      <c r="AM5" s="20">
        <v>0</v>
      </c>
      <c r="AN5" s="20">
        <v>0</v>
      </c>
      <c r="AO5" s="20">
        <f t="shared" si="11"/>
        <v>0</v>
      </c>
      <c r="AP5" s="20">
        <v>0</v>
      </c>
      <c r="AQ5" s="20">
        <v>0</v>
      </c>
      <c r="AR5" s="20">
        <f t="shared" si="12"/>
        <v>0</v>
      </c>
      <c r="AS5" s="20">
        <v>1</v>
      </c>
      <c r="AT5" s="20">
        <v>1</v>
      </c>
      <c r="AU5" s="20">
        <f t="shared" si="13"/>
        <v>0</v>
      </c>
      <c r="AV5" s="20">
        <v>1</v>
      </c>
      <c r="AW5" s="20">
        <v>0</v>
      </c>
      <c r="AX5" s="20">
        <f t="shared" si="14"/>
        <v>1</v>
      </c>
      <c r="AY5" s="20">
        <f t="shared" si="15"/>
        <v>10</v>
      </c>
      <c r="AZ5" s="20">
        <f t="shared" si="16"/>
        <v>2</v>
      </c>
      <c r="BA5" s="21">
        <f t="shared" si="17"/>
        <v>8</v>
      </c>
    </row>
    <row r="6" spans="1:53">
      <c r="A6" s="18">
        <v>14</v>
      </c>
      <c r="B6" s="19"/>
      <c r="C6" s="173"/>
      <c r="D6" s="51" t="s">
        <v>157</v>
      </c>
      <c r="E6" s="20" t="s">
        <v>64</v>
      </c>
      <c r="F6" s="20">
        <v>0</v>
      </c>
      <c r="G6" s="20">
        <v>0</v>
      </c>
      <c r="H6" s="20">
        <f t="shared" si="0"/>
        <v>0</v>
      </c>
      <c r="I6" s="20">
        <v>0</v>
      </c>
      <c r="J6" s="20">
        <v>0</v>
      </c>
      <c r="K6" s="20">
        <f t="shared" si="1"/>
        <v>0</v>
      </c>
      <c r="L6" s="20">
        <v>2</v>
      </c>
      <c r="M6" s="20">
        <v>0</v>
      </c>
      <c r="N6" s="20">
        <f t="shared" si="2"/>
        <v>2</v>
      </c>
      <c r="O6" s="20">
        <v>0</v>
      </c>
      <c r="P6" s="20">
        <v>0</v>
      </c>
      <c r="Q6" s="20">
        <f t="shared" si="3"/>
        <v>0</v>
      </c>
      <c r="R6" s="20">
        <v>2</v>
      </c>
      <c r="S6" s="20">
        <v>1</v>
      </c>
      <c r="T6" s="20">
        <f t="shared" si="4"/>
        <v>1</v>
      </c>
      <c r="U6" s="19">
        <v>2</v>
      </c>
      <c r="V6" s="20">
        <v>0</v>
      </c>
      <c r="W6" s="20">
        <f t="shared" si="5"/>
        <v>2</v>
      </c>
      <c r="X6" s="20">
        <v>2</v>
      </c>
      <c r="Y6" s="20">
        <v>0</v>
      </c>
      <c r="Z6" s="20">
        <f t="shared" si="6"/>
        <v>2</v>
      </c>
      <c r="AA6" s="20">
        <v>0</v>
      </c>
      <c r="AB6" s="20">
        <v>0</v>
      </c>
      <c r="AC6" s="20">
        <f t="shared" si="7"/>
        <v>0</v>
      </c>
      <c r="AD6" s="20">
        <v>0</v>
      </c>
      <c r="AE6" s="20">
        <v>0</v>
      </c>
      <c r="AF6" s="20">
        <f t="shared" si="8"/>
        <v>0</v>
      </c>
      <c r="AG6" s="20">
        <v>0</v>
      </c>
      <c r="AH6" s="20">
        <v>0</v>
      </c>
      <c r="AI6" s="20">
        <f t="shared" si="9"/>
        <v>0</v>
      </c>
      <c r="AJ6" s="20">
        <v>0</v>
      </c>
      <c r="AK6" s="20">
        <v>0</v>
      </c>
      <c r="AL6" s="20">
        <f t="shared" si="10"/>
        <v>0</v>
      </c>
      <c r="AM6" s="20">
        <v>0</v>
      </c>
      <c r="AN6" s="20">
        <v>0</v>
      </c>
      <c r="AO6" s="20">
        <f t="shared" si="11"/>
        <v>0</v>
      </c>
      <c r="AP6" s="20">
        <v>0</v>
      </c>
      <c r="AQ6" s="20">
        <v>0</v>
      </c>
      <c r="AR6" s="20">
        <f t="shared" si="12"/>
        <v>0</v>
      </c>
      <c r="AS6" s="20">
        <v>1</v>
      </c>
      <c r="AT6" s="20">
        <v>1</v>
      </c>
      <c r="AU6" s="20">
        <f t="shared" si="13"/>
        <v>0</v>
      </c>
      <c r="AV6" s="20">
        <v>1</v>
      </c>
      <c r="AW6" s="20">
        <v>0</v>
      </c>
      <c r="AX6" s="20">
        <f t="shared" si="14"/>
        <v>1</v>
      </c>
      <c r="AY6" s="20">
        <f t="shared" si="15"/>
        <v>10</v>
      </c>
      <c r="AZ6" s="20">
        <f t="shared" si="16"/>
        <v>2</v>
      </c>
      <c r="BA6" s="21">
        <f t="shared" si="17"/>
        <v>8</v>
      </c>
    </row>
    <row r="7" spans="1:53">
      <c r="A7" s="18">
        <v>4</v>
      </c>
      <c r="B7" s="19"/>
      <c r="C7" s="173"/>
      <c r="D7" s="56" t="s">
        <v>170</v>
      </c>
      <c r="E7" s="20" t="s">
        <v>64</v>
      </c>
      <c r="F7" s="20">
        <v>1</v>
      </c>
      <c r="G7" s="20">
        <v>0</v>
      </c>
      <c r="H7" s="20">
        <f t="shared" si="0"/>
        <v>1</v>
      </c>
      <c r="I7" s="20">
        <v>0</v>
      </c>
      <c r="J7" s="20">
        <v>0</v>
      </c>
      <c r="K7" s="20">
        <f t="shared" si="1"/>
        <v>0</v>
      </c>
      <c r="L7" s="20">
        <v>2</v>
      </c>
      <c r="M7" s="20">
        <v>1</v>
      </c>
      <c r="N7" s="20">
        <f t="shared" si="2"/>
        <v>1</v>
      </c>
      <c r="O7" s="20">
        <v>0</v>
      </c>
      <c r="P7" s="20">
        <v>0</v>
      </c>
      <c r="Q7" s="20">
        <f t="shared" si="3"/>
        <v>0</v>
      </c>
      <c r="R7" s="20">
        <v>2</v>
      </c>
      <c r="S7" s="20">
        <v>0</v>
      </c>
      <c r="T7" s="20">
        <f t="shared" si="4"/>
        <v>2</v>
      </c>
      <c r="U7" s="19">
        <v>2</v>
      </c>
      <c r="V7" s="20">
        <v>0</v>
      </c>
      <c r="W7" s="20">
        <f t="shared" si="5"/>
        <v>2</v>
      </c>
      <c r="X7" s="20">
        <v>2</v>
      </c>
      <c r="Y7" s="20">
        <v>0</v>
      </c>
      <c r="Z7" s="20">
        <f t="shared" si="6"/>
        <v>2</v>
      </c>
      <c r="AA7" s="20">
        <v>0</v>
      </c>
      <c r="AB7" s="20">
        <v>0</v>
      </c>
      <c r="AC7" s="20">
        <f t="shared" si="7"/>
        <v>0</v>
      </c>
      <c r="AD7" s="20">
        <v>0</v>
      </c>
      <c r="AE7" s="20">
        <v>0</v>
      </c>
      <c r="AF7" s="20">
        <f t="shared" si="8"/>
        <v>0</v>
      </c>
      <c r="AG7" s="20">
        <v>0</v>
      </c>
      <c r="AH7" s="20">
        <v>0</v>
      </c>
      <c r="AI7" s="20">
        <f t="shared" si="9"/>
        <v>0</v>
      </c>
      <c r="AJ7" s="20">
        <v>0</v>
      </c>
      <c r="AK7" s="20">
        <v>0</v>
      </c>
      <c r="AL7" s="20">
        <f t="shared" si="10"/>
        <v>0</v>
      </c>
      <c r="AM7" s="20">
        <v>0</v>
      </c>
      <c r="AN7" s="20">
        <v>0</v>
      </c>
      <c r="AO7" s="20">
        <f t="shared" si="11"/>
        <v>0</v>
      </c>
      <c r="AP7" s="20">
        <v>0</v>
      </c>
      <c r="AQ7" s="20">
        <v>0</v>
      </c>
      <c r="AR7" s="20">
        <f t="shared" si="12"/>
        <v>0</v>
      </c>
      <c r="AS7" s="20">
        <v>1</v>
      </c>
      <c r="AT7" s="20">
        <v>0</v>
      </c>
      <c r="AU7" s="20">
        <f t="shared" si="13"/>
        <v>1</v>
      </c>
      <c r="AV7" s="20">
        <v>1</v>
      </c>
      <c r="AW7" s="20">
        <v>0</v>
      </c>
      <c r="AX7" s="20">
        <f t="shared" si="14"/>
        <v>1</v>
      </c>
      <c r="AY7" s="20">
        <f t="shared" si="15"/>
        <v>11</v>
      </c>
      <c r="AZ7" s="20">
        <f t="shared" si="16"/>
        <v>1</v>
      </c>
      <c r="BA7" s="21">
        <f t="shared" si="17"/>
        <v>10</v>
      </c>
    </row>
    <row r="8" spans="1:53">
      <c r="A8" s="18">
        <v>24</v>
      </c>
      <c r="B8" s="19"/>
      <c r="C8" s="174"/>
      <c r="D8" s="51" t="s">
        <v>167</v>
      </c>
      <c r="E8" s="20" t="s">
        <v>64</v>
      </c>
      <c r="F8" s="20">
        <v>0</v>
      </c>
      <c r="G8" s="20">
        <v>0</v>
      </c>
      <c r="H8" s="20">
        <f t="shared" si="0"/>
        <v>0</v>
      </c>
      <c r="I8" s="20">
        <v>0</v>
      </c>
      <c r="J8" s="20">
        <v>1</v>
      </c>
      <c r="K8" s="20">
        <f t="shared" si="1"/>
        <v>-1</v>
      </c>
      <c r="L8" s="20">
        <v>2</v>
      </c>
      <c r="M8" s="20">
        <v>1</v>
      </c>
      <c r="N8" s="20">
        <f t="shared" si="2"/>
        <v>1</v>
      </c>
      <c r="O8" s="20">
        <v>0</v>
      </c>
      <c r="P8" s="20">
        <v>1</v>
      </c>
      <c r="Q8" s="20">
        <f t="shared" si="3"/>
        <v>-1</v>
      </c>
      <c r="R8" s="20">
        <v>2</v>
      </c>
      <c r="S8" s="20">
        <v>1</v>
      </c>
      <c r="T8" s="20">
        <f t="shared" si="4"/>
        <v>1</v>
      </c>
      <c r="U8" s="19">
        <v>2</v>
      </c>
      <c r="V8" s="20">
        <v>1</v>
      </c>
      <c r="W8" s="20">
        <f t="shared" si="5"/>
        <v>1</v>
      </c>
      <c r="X8" s="20">
        <v>2</v>
      </c>
      <c r="Y8" s="20">
        <v>1</v>
      </c>
      <c r="Z8" s="20">
        <f t="shared" si="6"/>
        <v>1</v>
      </c>
      <c r="AA8" s="20">
        <v>0</v>
      </c>
      <c r="AB8" s="20">
        <v>1</v>
      </c>
      <c r="AC8" s="20">
        <f t="shared" si="7"/>
        <v>-1</v>
      </c>
      <c r="AD8" s="20">
        <v>0</v>
      </c>
      <c r="AE8" s="20">
        <v>0</v>
      </c>
      <c r="AF8" s="20">
        <f t="shared" si="8"/>
        <v>0</v>
      </c>
      <c r="AG8" s="20">
        <v>0</v>
      </c>
      <c r="AH8" s="20">
        <v>0</v>
      </c>
      <c r="AI8" s="20">
        <f t="shared" si="9"/>
        <v>0</v>
      </c>
      <c r="AJ8" s="20">
        <v>0</v>
      </c>
      <c r="AK8" s="20">
        <v>1</v>
      </c>
      <c r="AL8" s="20">
        <f t="shared" si="10"/>
        <v>-1</v>
      </c>
      <c r="AM8" s="20">
        <v>0</v>
      </c>
      <c r="AN8" s="20">
        <v>1</v>
      </c>
      <c r="AO8" s="20">
        <f t="shared" si="11"/>
        <v>-1</v>
      </c>
      <c r="AP8" s="20">
        <v>0</v>
      </c>
      <c r="AQ8" s="20">
        <v>1</v>
      </c>
      <c r="AR8" s="20">
        <f t="shared" si="12"/>
        <v>-1</v>
      </c>
      <c r="AS8" s="20">
        <v>1</v>
      </c>
      <c r="AT8" s="20">
        <v>3</v>
      </c>
      <c r="AU8" s="20">
        <f t="shared" si="13"/>
        <v>-2</v>
      </c>
      <c r="AV8" s="20">
        <v>1</v>
      </c>
      <c r="AW8" s="20">
        <v>0</v>
      </c>
      <c r="AX8" s="20">
        <f t="shared" si="14"/>
        <v>1</v>
      </c>
      <c r="AY8" s="20">
        <f t="shared" si="15"/>
        <v>10</v>
      </c>
      <c r="AZ8" s="20">
        <f t="shared" si="16"/>
        <v>13</v>
      </c>
      <c r="BA8" s="21">
        <f t="shared" si="17"/>
        <v>-3</v>
      </c>
    </row>
    <row r="9" spans="1:53" ht="15" customHeight="1">
      <c r="A9" s="18">
        <v>10</v>
      </c>
      <c r="B9" s="19"/>
      <c r="C9" s="172" t="s">
        <v>173</v>
      </c>
      <c r="D9" s="51" t="s">
        <v>153</v>
      </c>
      <c r="E9" s="20" t="s">
        <v>64</v>
      </c>
      <c r="F9" s="20">
        <v>0</v>
      </c>
      <c r="G9" s="20">
        <v>0</v>
      </c>
      <c r="H9" s="20">
        <f t="shared" si="0"/>
        <v>0</v>
      </c>
      <c r="I9" s="20">
        <v>0</v>
      </c>
      <c r="J9" s="20">
        <v>0</v>
      </c>
      <c r="K9" s="20">
        <f t="shared" si="1"/>
        <v>0</v>
      </c>
      <c r="L9" s="20">
        <v>2</v>
      </c>
      <c r="M9" s="20">
        <v>2</v>
      </c>
      <c r="N9" s="20">
        <f t="shared" si="2"/>
        <v>0</v>
      </c>
      <c r="O9" s="20">
        <v>0</v>
      </c>
      <c r="P9" s="20">
        <v>0</v>
      </c>
      <c r="Q9" s="20">
        <f t="shared" si="3"/>
        <v>0</v>
      </c>
      <c r="R9" s="20">
        <v>2</v>
      </c>
      <c r="S9" s="20">
        <v>0</v>
      </c>
      <c r="T9" s="20">
        <f t="shared" si="4"/>
        <v>2</v>
      </c>
      <c r="U9" s="19">
        <v>2</v>
      </c>
      <c r="V9" s="20">
        <v>0</v>
      </c>
      <c r="W9" s="20">
        <f t="shared" si="5"/>
        <v>2</v>
      </c>
      <c r="X9" s="20">
        <v>2</v>
      </c>
      <c r="Y9" s="20">
        <v>0</v>
      </c>
      <c r="Z9" s="20">
        <f t="shared" si="6"/>
        <v>2</v>
      </c>
      <c r="AA9" s="20">
        <v>0</v>
      </c>
      <c r="AB9" s="20">
        <v>0</v>
      </c>
      <c r="AC9" s="20">
        <f t="shared" si="7"/>
        <v>0</v>
      </c>
      <c r="AD9" s="20">
        <v>0</v>
      </c>
      <c r="AE9" s="20">
        <v>0</v>
      </c>
      <c r="AF9" s="20">
        <f t="shared" si="8"/>
        <v>0</v>
      </c>
      <c r="AG9" s="20">
        <v>0</v>
      </c>
      <c r="AH9" s="20">
        <v>0</v>
      </c>
      <c r="AI9" s="20">
        <f t="shared" si="9"/>
        <v>0</v>
      </c>
      <c r="AJ9" s="20">
        <v>0</v>
      </c>
      <c r="AK9" s="20">
        <v>0</v>
      </c>
      <c r="AL9" s="20">
        <f t="shared" si="10"/>
        <v>0</v>
      </c>
      <c r="AM9" s="20">
        <v>0</v>
      </c>
      <c r="AN9" s="20">
        <v>0</v>
      </c>
      <c r="AO9" s="20">
        <f t="shared" si="11"/>
        <v>0</v>
      </c>
      <c r="AP9" s="20">
        <v>0</v>
      </c>
      <c r="AQ9" s="20">
        <v>0</v>
      </c>
      <c r="AR9" s="20">
        <f t="shared" si="12"/>
        <v>0</v>
      </c>
      <c r="AS9" s="20">
        <v>1</v>
      </c>
      <c r="AT9" s="20">
        <v>0</v>
      </c>
      <c r="AU9" s="20">
        <f t="shared" si="13"/>
        <v>1</v>
      </c>
      <c r="AV9" s="20">
        <v>1</v>
      </c>
      <c r="AW9" s="20">
        <v>0</v>
      </c>
      <c r="AX9" s="20">
        <f t="shared" si="14"/>
        <v>1</v>
      </c>
      <c r="AY9" s="20">
        <f t="shared" si="15"/>
        <v>10</v>
      </c>
      <c r="AZ9" s="20">
        <f t="shared" si="16"/>
        <v>2</v>
      </c>
      <c r="BA9" s="21">
        <f t="shared" si="17"/>
        <v>8</v>
      </c>
    </row>
    <row r="10" spans="1:53">
      <c r="A10" s="18">
        <v>1</v>
      </c>
      <c r="C10" s="173"/>
      <c r="D10" s="56" t="s">
        <v>145</v>
      </c>
      <c r="E10" s="20" t="s">
        <v>64</v>
      </c>
      <c r="F10" s="20">
        <v>1</v>
      </c>
      <c r="G10" s="20">
        <v>0</v>
      </c>
      <c r="H10" s="20">
        <f t="shared" si="0"/>
        <v>1</v>
      </c>
      <c r="I10" s="20">
        <v>0</v>
      </c>
      <c r="J10" s="20">
        <v>0</v>
      </c>
      <c r="K10" s="20">
        <f t="shared" si="1"/>
        <v>0</v>
      </c>
      <c r="L10" s="20">
        <v>2</v>
      </c>
      <c r="M10" s="20">
        <v>0</v>
      </c>
      <c r="N10" s="20">
        <f t="shared" si="2"/>
        <v>2</v>
      </c>
      <c r="O10" s="20">
        <v>0</v>
      </c>
      <c r="P10" s="20">
        <v>1</v>
      </c>
      <c r="Q10" s="20">
        <f t="shared" si="3"/>
        <v>-1</v>
      </c>
      <c r="R10" s="20">
        <v>2</v>
      </c>
      <c r="S10" s="20">
        <v>0</v>
      </c>
      <c r="T10" s="20">
        <f t="shared" si="4"/>
        <v>2</v>
      </c>
      <c r="U10" s="19">
        <v>2</v>
      </c>
      <c r="V10" s="20">
        <v>0</v>
      </c>
      <c r="W10" s="20">
        <f t="shared" si="5"/>
        <v>2</v>
      </c>
      <c r="X10" s="20">
        <v>2</v>
      </c>
      <c r="Y10" s="20">
        <v>0</v>
      </c>
      <c r="Z10" s="20">
        <f t="shared" si="6"/>
        <v>2</v>
      </c>
      <c r="AA10" s="20">
        <v>0</v>
      </c>
      <c r="AB10" s="20">
        <v>2</v>
      </c>
      <c r="AC10" s="20">
        <f t="shared" si="7"/>
        <v>-2</v>
      </c>
      <c r="AD10" s="20">
        <v>0</v>
      </c>
      <c r="AE10" s="20">
        <v>0</v>
      </c>
      <c r="AF10" s="20">
        <f t="shared" si="8"/>
        <v>0</v>
      </c>
      <c r="AG10" s="20">
        <v>0</v>
      </c>
      <c r="AH10" s="20">
        <v>0</v>
      </c>
      <c r="AI10" s="20">
        <f t="shared" si="9"/>
        <v>0</v>
      </c>
      <c r="AJ10" s="20">
        <v>0</v>
      </c>
      <c r="AK10" s="20">
        <v>0</v>
      </c>
      <c r="AL10" s="20">
        <f t="shared" si="10"/>
        <v>0</v>
      </c>
      <c r="AM10" s="20">
        <v>2</v>
      </c>
      <c r="AN10" s="20">
        <v>0</v>
      </c>
      <c r="AO10" s="20">
        <f t="shared" si="11"/>
        <v>2</v>
      </c>
      <c r="AP10" s="20">
        <v>0</v>
      </c>
      <c r="AQ10" s="20">
        <v>0</v>
      </c>
      <c r="AR10" s="20">
        <f t="shared" si="12"/>
        <v>0</v>
      </c>
      <c r="AS10" s="20">
        <v>1</v>
      </c>
      <c r="AT10" s="20">
        <v>1</v>
      </c>
      <c r="AU10" s="20">
        <f t="shared" si="13"/>
        <v>0</v>
      </c>
      <c r="AV10" s="20">
        <v>1</v>
      </c>
      <c r="AW10" s="20">
        <v>0</v>
      </c>
      <c r="AX10" s="20">
        <f t="shared" si="14"/>
        <v>1</v>
      </c>
      <c r="AY10" s="20">
        <f t="shared" si="15"/>
        <v>13</v>
      </c>
      <c r="AZ10" s="20">
        <f t="shared" si="16"/>
        <v>4</v>
      </c>
      <c r="BA10" s="21">
        <f t="shared" si="17"/>
        <v>9</v>
      </c>
    </row>
    <row r="11" spans="1:53">
      <c r="A11" s="18">
        <v>6</v>
      </c>
      <c r="B11" s="19"/>
      <c r="C11" s="173"/>
      <c r="D11" s="51" t="s">
        <v>149</v>
      </c>
      <c r="E11" s="20" t="s">
        <v>64</v>
      </c>
      <c r="F11" s="20">
        <v>0</v>
      </c>
      <c r="G11" s="20">
        <v>0</v>
      </c>
      <c r="H11" s="20">
        <f t="shared" si="0"/>
        <v>0</v>
      </c>
      <c r="I11" s="20">
        <v>0</v>
      </c>
      <c r="J11" s="20">
        <v>0</v>
      </c>
      <c r="K11" s="20">
        <f t="shared" si="1"/>
        <v>0</v>
      </c>
      <c r="L11" s="20">
        <v>2</v>
      </c>
      <c r="M11" s="20">
        <v>0</v>
      </c>
      <c r="N11" s="20">
        <f t="shared" si="2"/>
        <v>2</v>
      </c>
      <c r="O11" s="20">
        <v>0</v>
      </c>
      <c r="P11" s="20">
        <v>0</v>
      </c>
      <c r="Q11" s="20">
        <f t="shared" si="3"/>
        <v>0</v>
      </c>
      <c r="R11" s="20">
        <v>2</v>
      </c>
      <c r="S11" s="20">
        <v>1</v>
      </c>
      <c r="T11" s="20">
        <f t="shared" si="4"/>
        <v>1</v>
      </c>
      <c r="U11" s="19">
        <v>2</v>
      </c>
      <c r="V11" s="20">
        <v>0</v>
      </c>
      <c r="W11" s="20">
        <f t="shared" si="5"/>
        <v>2</v>
      </c>
      <c r="X11" s="20">
        <v>2</v>
      </c>
      <c r="Y11" s="20">
        <v>0</v>
      </c>
      <c r="Z11" s="20">
        <f t="shared" si="6"/>
        <v>2</v>
      </c>
      <c r="AA11" s="20">
        <v>0</v>
      </c>
      <c r="AB11" s="20">
        <v>0</v>
      </c>
      <c r="AC11" s="20">
        <f t="shared" si="7"/>
        <v>0</v>
      </c>
      <c r="AD11" s="20">
        <v>0</v>
      </c>
      <c r="AE11" s="20">
        <v>0</v>
      </c>
      <c r="AF11" s="20">
        <f t="shared" si="8"/>
        <v>0</v>
      </c>
      <c r="AG11" s="20">
        <v>0</v>
      </c>
      <c r="AH11" s="20">
        <v>1</v>
      </c>
      <c r="AI11" s="20">
        <f t="shared" si="9"/>
        <v>-1</v>
      </c>
      <c r="AJ11" s="20">
        <v>0</v>
      </c>
      <c r="AK11" s="20">
        <v>0</v>
      </c>
      <c r="AL11" s="20">
        <f t="shared" si="10"/>
        <v>0</v>
      </c>
      <c r="AM11" s="20">
        <v>0</v>
      </c>
      <c r="AN11" s="20">
        <v>0</v>
      </c>
      <c r="AO11" s="20">
        <f t="shared" si="11"/>
        <v>0</v>
      </c>
      <c r="AP11" s="20">
        <v>0</v>
      </c>
      <c r="AQ11" s="20">
        <v>0</v>
      </c>
      <c r="AR11" s="20">
        <f t="shared" si="12"/>
        <v>0</v>
      </c>
      <c r="AS11" s="20">
        <v>1</v>
      </c>
      <c r="AT11" s="20">
        <v>1</v>
      </c>
      <c r="AU11" s="20">
        <f t="shared" si="13"/>
        <v>0</v>
      </c>
      <c r="AV11" s="20">
        <v>1</v>
      </c>
      <c r="AW11" s="20">
        <v>0</v>
      </c>
      <c r="AX11" s="20">
        <f t="shared" si="14"/>
        <v>1</v>
      </c>
      <c r="AY11" s="20">
        <f t="shared" si="15"/>
        <v>10</v>
      </c>
      <c r="AZ11" s="20">
        <f t="shared" si="16"/>
        <v>3</v>
      </c>
      <c r="BA11" s="21">
        <f t="shared" si="17"/>
        <v>7</v>
      </c>
    </row>
    <row r="12" spans="1:53">
      <c r="A12" s="46">
        <v>20</v>
      </c>
      <c r="B12" s="20"/>
      <c r="C12" s="174"/>
      <c r="D12" s="51" t="s">
        <v>163</v>
      </c>
      <c r="E12" s="20" t="s">
        <v>64</v>
      </c>
      <c r="F12" s="20">
        <v>0</v>
      </c>
      <c r="G12" s="20">
        <v>0</v>
      </c>
      <c r="H12" s="20">
        <f t="shared" si="0"/>
        <v>0</v>
      </c>
      <c r="I12" s="20">
        <v>0</v>
      </c>
      <c r="J12" s="20">
        <v>0</v>
      </c>
      <c r="K12" s="20">
        <f t="shared" si="1"/>
        <v>0</v>
      </c>
      <c r="L12" s="20">
        <v>2</v>
      </c>
      <c r="M12" s="20">
        <v>0</v>
      </c>
      <c r="N12" s="20">
        <f t="shared" si="2"/>
        <v>2</v>
      </c>
      <c r="O12" s="20">
        <v>0</v>
      </c>
      <c r="P12" s="20">
        <v>1</v>
      </c>
      <c r="Q12" s="20">
        <f t="shared" si="3"/>
        <v>-1</v>
      </c>
      <c r="R12" s="20">
        <v>2</v>
      </c>
      <c r="S12" s="20">
        <v>0</v>
      </c>
      <c r="T12" s="20">
        <f t="shared" si="4"/>
        <v>2</v>
      </c>
      <c r="U12" s="19">
        <v>2</v>
      </c>
      <c r="V12" s="20">
        <v>0</v>
      </c>
      <c r="W12" s="20">
        <f t="shared" si="5"/>
        <v>2</v>
      </c>
      <c r="X12" s="20">
        <v>2</v>
      </c>
      <c r="Y12" s="20">
        <v>0</v>
      </c>
      <c r="Z12" s="20">
        <f t="shared" si="6"/>
        <v>2</v>
      </c>
      <c r="AA12" s="20">
        <v>0</v>
      </c>
      <c r="AB12" s="20">
        <v>0</v>
      </c>
      <c r="AC12" s="20">
        <f t="shared" si="7"/>
        <v>0</v>
      </c>
      <c r="AD12" s="20">
        <v>0</v>
      </c>
      <c r="AE12" s="20">
        <v>0</v>
      </c>
      <c r="AF12" s="20">
        <f t="shared" si="8"/>
        <v>0</v>
      </c>
      <c r="AG12" s="20">
        <v>0</v>
      </c>
      <c r="AH12" s="20">
        <v>0</v>
      </c>
      <c r="AI12" s="20">
        <f t="shared" si="9"/>
        <v>0</v>
      </c>
      <c r="AJ12" s="20">
        <v>0</v>
      </c>
      <c r="AK12" s="20">
        <v>0</v>
      </c>
      <c r="AL12" s="20">
        <f t="shared" si="10"/>
        <v>0</v>
      </c>
      <c r="AM12" s="20">
        <v>0</v>
      </c>
      <c r="AN12" s="20">
        <v>0</v>
      </c>
      <c r="AO12" s="20">
        <f t="shared" si="11"/>
        <v>0</v>
      </c>
      <c r="AP12" s="20">
        <v>0</v>
      </c>
      <c r="AQ12" s="20">
        <v>0</v>
      </c>
      <c r="AR12" s="20">
        <f t="shared" si="12"/>
        <v>0</v>
      </c>
      <c r="AS12" s="20">
        <v>1</v>
      </c>
      <c r="AT12" s="20">
        <v>1</v>
      </c>
      <c r="AU12" s="20">
        <f t="shared" si="13"/>
        <v>0</v>
      </c>
      <c r="AV12" s="20">
        <v>1</v>
      </c>
      <c r="AW12" s="20">
        <v>0</v>
      </c>
      <c r="AX12" s="20">
        <f t="shared" si="14"/>
        <v>1</v>
      </c>
      <c r="AY12" s="20">
        <f t="shared" si="15"/>
        <v>10</v>
      </c>
      <c r="AZ12" s="20">
        <f t="shared" si="16"/>
        <v>2</v>
      </c>
      <c r="BA12" s="21">
        <f t="shared" si="17"/>
        <v>8</v>
      </c>
    </row>
    <row r="13" spans="1:53">
      <c r="A13" s="18">
        <v>1</v>
      </c>
      <c r="B13" s="19"/>
      <c r="C13" s="172" t="s">
        <v>174</v>
      </c>
      <c r="D13" s="56" t="s">
        <v>161</v>
      </c>
      <c r="E13" s="20" t="s">
        <v>64</v>
      </c>
      <c r="F13" s="20">
        <v>1</v>
      </c>
      <c r="G13" s="20">
        <v>0</v>
      </c>
      <c r="H13" s="20">
        <f t="shared" si="0"/>
        <v>1</v>
      </c>
      <c r="I13" s="20">
        <v>0</v>
      </c>
      <c r="J13" s="20">
        <v>0</v>
      </c>
      <c r="K13" s="20">
        <f t="shared" si="1"/>
        <v>0</v>
      </c>
      <c r="L13" s="20">
        <v>2</v>
      </c>
      <c r="M13" s="20">
        <v>1</v>
      </c>
      <c r="N13" s="20">
        <f t="shared" si="2"/>
        <v>1</v>
      </c>
      <c r="O13" s="20">
        <v>0</v>
      </c>
      <c r="P13" s="20">
        <v>0</v>
      </c>
      <c r="Q13" s="20">
        <f t="shared" si="3"/>
        <v>0</v>
      </c>
      <c r="R13" s="20">
        <v>2</v>
      </c>
      <c r="S13" s="20">
        <v>0</v>
      </c>
      <c r="T13" s="20">
        <f t="shared" si="4"/>
        <v>2</v>
      </c>
      <c r="U13" s="19">
        <v>2</v>
      </c>
      <c r="V13" s="20">
        <v>0</v>
      </c>
      <c r="W13" s="20">
        <f t="shared" si="5"/>
        <v>2</v>
      </c>
      <c r="X13" s="20">
        <v>2</v>
      </c>
      <c r="Y13" s="20">
        <v>0</v>
      </c>
      <c r="Z13" s="20">
        <f t="shared" si="6"/>
        <v>2</v>
      </c>
      <c r="AA13" s="20">
        <v>0</v>
      </c>
      <c r="AB13" s="20">
        <v>0</v>
      </c>
      <c r="AC13" s="20">
        <f t="shared" si="7"/>
        <v>0</v>
      </c>
      <c r="AD13" s="20">
        <v>0</v>
      </c>
      <c r="AE13" s="20">
        <v>0</v>
      </c>
      <c r="AF13" s="20">
        <f t="shared" si="8"/>
        <v>0</v>
      </c>
      <c r="AG13" s="20">
        <v>0</v>
      </c>
      <c r="AH13" s="20">
        <v>0</v>
      </c>
      <c r="AI13" s="20">
        <f t="shared" si="9"/>
        <v>0</v>
      </c>
      <c r="AJ13" s="20">
        <v>0</v>
      </c>
      <c r="AK13" s="20">
        <v>0</v>
      </c>
      <c r="AL13" s="20">
        <f t="shared" si="10"/>
        <v>0</v>
      </c>
      <c r="AM13" s="20">
        <v>0</v>
      </c>
      <c r="AN13" s="20">
        <v>0</v>
      </c>
      <c r="AO13" s="20">
        <f t="shared" si="11"/>
        <v>0</v>
      </c>
      <c r="AP13" s="20">
        <v>0</v>
      </c>
      <c r="AQ13" s="20">
        <v>0</v>
      </c>
      <c r="AR13" s="20">
        <f t="shared" si="12"/>
        <v>0</v>
      </c>
      <c r="AS13" s="20">
        <v>1</v>
      </c>
      <c r="AT13" s="20">
        <v>0</v>
      </c>
      <c r="AU13" s="20">
        <f t="shared" si="13"/>
        <v>1</v>
      </c>
      <c r="AV13" s="20">
        <v>1</v>
      </c>
      <c r="AW13" s="20">
        <v>0</v>
      </c>
      <c r="AX13" s="20">
        <f t="shared" si="14"/>
        <v>1</v>
      </c>
      <c r="AY13" s="20">
        <f t="shared" si="15"/>
        <v>11</v>
      </c>
      <c r="AZ13" s="20">
        <f t="shared" si="16"/>
        <v>1</v>
      </c>
      <c r="BA13" s="21">
        <f t="shared" si="17"/>
        <v>10</v>
      </c>
    </row>
    <row r="14" spans="1:53">
      <c r="A14" s="18">
        <v>2</v>
      </c>
      <c r="B14" s="19"/>
      <c r="C14" s="173"/>
      <c r="D14" s="51" t="s">
        <v>156</v>
      </c>
      <c r="E14" s="20" t="s">
        <v>64</v>
      </c>
      <c r="F14" s="20">
        <v>0</v>
      </c>
      <c r="G14" s="20">
        <v>0</v>
      </c>
      <c r="H14" s="20">
        <f t="shared" si="0"/>
        <v>0</v>
      </c>
      <c r="I14" s="20">
        <v>0</v>
      </c>
      <c r="J14" s="20">
        <v>0</v>
      </c>
      <c r="K14" s="20">
        <f t="shared" si="1"/>
        <v>0</v>
      </c>
      <c r="L14" s="20">
        <v>2</v>
      </c>
      <c r="M14" s="20">
        <v>0</v>
      </c>
      <c r="N14" s="20">
        <f t="shared" si="2"/>
        <v>2</v>
      </c>
      <c r="O14" s="20">
        <v>0</v>
      </c>
      <c r="P14" s="20">
        <v>1</v>
      </c>
      <c r="Q14" s="20">
        <f t="shared" si="3"/>
        <v>-1</v>
      </c>
      <c r="R14" s="20">
        <v>2</v>
      </c>
      <c r="S14" s="20">
        <v>0</v>
      </c>
      <c r="T14" s="20">
        <f t="shared" si="4"/>
        <v>2</v>
      </c>
      <c r="U14" s="19">
        <v>2</v>
      </c>
      <c r="V14" s="20">
        <v>0</v>
      </c>
      <c r="W14" s="20">
        <f t="shared" si="5"/>
        <v>2</v>
      </c>
      <c r="X14" s="20">
        <v>2</v>
      </c>
      <c r="Y14" s="20">
        <v>0</v>
      </c>
      <c r="Z14" s="20">
        <f t="shared" si="6"/>
        <v>2</v>
      </c>
      <c r="AA14" s="20">
        <v>0</v>
      </c>
      <c r="AB14" s="20">
        <v>0</v>
      </c>
      <c r="AC14" s="20">
        <f t="shared" si="7"/>
        <v>0</v>
      </c>
      <c r="AD14" s="20">
        <v>0</v>
      </c>
      <c r="AE14" s="20">
        <v>0</v>
      </c>
      <c r="AF14" s="20">
        <f t="shared" si="8"/>
        <v>0</v>
      </c>
      <c r="AG14" s="20">
        <v>0</v>
      </c>
      <c r="AH14" s="20">
        <v>0</v>
      </c>
      <c r="AI14" s="20">
        <f t="shared" si="9"/>
        <v>0</v>
      </c>
      <c r="AJ14" s="20">
        <v>0</v>
      </c>
      <c r="AK14" s="20">
        <v>0</v>
      </c>
      <c r="AL14" s="20">
        <f t="shared" si="10"/>
        <v>0</v>
      </c>
      <c r="AM14" s="20">
        <v>0</v>
      </c>
      <c r="AN14" s="20">
        <v>2</v>
      </c>
      <c r="AO14" s="20">
        <f t="shared" si="11"/>
        <v>-2</v>
      </c>
      <c r="AP14" s="20">
        <v>0</v>
      </c>
      <c r="AQ14" s="20">
        <v>0</v>
      </c>
      <c r="AR14" s="20">
        <f t="shared" si="12"/>
        <v>0</v>
      </c>
      <c r="AS14" s="20">
        <v>1</v>
      </c>
      <c r="AT14" s="20">
        <v>0</v>
      </c>
      <c r="AU14" s="20">
        <f t="shared" si="13"/>
        <v>1</v>
      </c>
      <c r="AV14" s="20">
        <v>1</v>
      </c>
      <c r="AW14" s="20">
        <v>0</v>
      </c>
      <c r="AX14" s="20">
        <f t="shared" si="14"/>
        <v>1</v>
      </c>
      <c r="AY14" s="20">
        <f t="shared" si="15"/>
        <v>10</v>
      </c>
      <c r="AZ14" s="20">
        <f t="shared" si="16"/>
        <v>3</v>
      </c>
      <c r="BA14" s="21">
        <f t="shared" si="17"/>
        <v>7</v>
      </c>
    </row>
    <row r="15" spans="1:53">
      <c r="A15" s="18">
        <v>3</v>
      </c>
      <c r="B15" s="19"/>
      <c r="C15" s="174"/>
      <c r="D15" s="51" t="s">
        <v>147</v>
      </c>
      <c r="E15" s="20" t="s">
        <v>64</v>
      </c>
      <c r="F15" s="20">
        <v>0</v>
      </c>
      <c r="G15" s="20">
        <v>0</v>
      </c>
      <c r="H15" s="20">
        <f t="shared" si="0"/>
        <v>0</v>
      </c>
      <c r="I15" s="20">
        <v>0</v>
      </c>
      <c r="J15" s="20">
        <v>0</v>
      </c>
      <c r="K15" s="20">
        <f t="shared" si="1"/>
        <v>0</v>
      </c>
      <c r="L15" s="20">
        <v>2</v>
      </c>
      <c r="M15" s="20">
        <v>1</v>
      </c>
      <c r="N15" s="20">
        <f t="shared" si="2"/>
        <v>1</v>
      </c>
      <c r="O15" s="20">
        <v>0</v>
      </c>
      <c r="P15" s="20">
        <v>0</v>
      </c>
      <c r="Q15" s="20">
        <f t="shared" si="3"/>
        <v>0</v>
      </c>
      <c r="R15" s="20">
        <v>2</v>
      </c>
      <c r="S15" s="20">
        <v>0</v>
      </c>
      <c r="T15" s="20">
        <f t="shared" si="4"/>
        <v>2</v>
      </c>
      <c r="U15" s="19">
        <v>2</v>
      </c>
      <c r="V15" s="20">
        <v>0</v>
      </c>
      <c r="W15" s="20">
        <f t="shared" si="5"/>
        <v>2</v>
      </c>
      <c r="X15" s="20">
        <v>2</v>
      </c>
      <c r="Y15" s="20">
        <v>0</v>
      </c>
      <c r="Z15" s="20">
        <f t="shared" si="6"/>
        <v>2</v>
      </c>
      <c r="AA15" s="20">
        <v>0</v>
      </c>
      <c r="AB15" s="20">
        <v>0</v>
      </c>
      <c r="AC15" s="20">
        <f t="shared" si="7"/>
        <v>0</v>
      </c>
      <c r="AD15" s="20">
        <v>0</v>
      </c>
      <c r="AE15" s="20">
        <v>0</v>
      </c>
      <c r="AF15" s="20">
        <f t="shared" si="8"/>
        <v>0</v>
      </c>
      <c r="AG15" s="20">
        <v>0</v>
      </c>
      <c r="AH15" s="20">
        <v>0</v>
      </c>
      <c r="AI15" s="20">
        <f t="shared" si="9"/>
        <v>0</v>
      </c>
      <c r="AJ15" s="20">
        <v>0</v>
      </c>
      <c r="AK15" s="20">
        <v>0</v>
      </c>
      <c r="AL15" s="20">
        <f t="shared" si="10"/>
        <v>0</v>
      </c>
      <c r="AM15" s="20">
        <v>0</v>
      </c>
      <c r="AN15" s="20">
        <v>0</v>
      </c>
      <c r="AO15" s="20">
        <f t="shared" si="11"/>
        <v>0</v>
      </c>
      <c r="AP15" s="20">
        <v>0</v>
      </c>
      <c r="AQ15" s="20">
        <v>0</v>
      </c>
      <c r="AR15" s="20">
        <f t="shared" si="12"/>
        <v>0</v>
      </c>
      <c r="AS15" s="20">
        <v>1</v>
      </c>
      <c r="AT15" s="20">
        <v>1</v>
      </c>
      <c r="AU15" s="20">
        <f t="shared" si="13"/>
        <v>0</v>
      </c>
      <c r="AV15" s="20">
        <v>1</v>
      </c>
      <c r="AW15" s="20">
        <v>0</v>
      </c>
      <c r="AX15" s="20">
        <f t="shared" si="14"/>
        <v>1</v>
      </c>
      <c r="AY15" s="20">
        <f t="shared" si="15"/>
        <v>10</v>
      </c>
      <c r="AZ15" s="20">
        <f t="shared" si="16"/>
        <v>2</v>
      </c>
      <c r="BA15" s="21">
        <f t="shared" si="17"/>
        <v>8</v>
      </c>
    </row>
    <row r="16" spans="1:53" ht="15" customHeight="1">
      <c r="A16" s="18">
        <v>4</v>
      </c>
      <c r="B16" s="19"/>
      <c r="C16" s="172" t="s">
        <v>162</v>
      </c>
      <c r="D16" s="56" t="s">
        <v>162</v>
      </c>
      <c r="E16" s="20" t="s">
        <v>64</v>
      </c>
      <c r="F16" s="20">
        <v>1</v>
      </c>
      <c r="G16" s="20">
        <v>0</v>
      </c>
      <c r="H16" s="20">
        <f t="shared" si="0"/>
        <v>1</v>
      </c>
      <c r="I16" s="20">
        <v>0</v>
      </c>
      <c r="J16" s="20">
        <v>0</v>
      </c>
      <c r="K16" s="20">
        <f t="shared" si="1"/>
        <v>0</v>
      </c>
      <c r="L16" s="20">
        <v>2</v>
      </c>
      <c r="M16" s="20">
        <v>1</v>
      </c>
      <c r="N16" s="20">
        <f t="shared" si="2"/>
        <v>1</v>
      </c>
      <c r="O16" s="20">
        <v>0</v>
      </c>
      <c r="P16" s="20">
        <v>0</v>
      </c>
      <c r="Q16" s="20">
        <f t="shared" si="3"/>
        <v>0</v>
      </c>
      <c r="R16" s="20">
        <v>2</v>
      </c>
      <c r="S16" s="20">
        <v>1</v>
      </c>
      <c r="T16" s="20">
        <f t="shared" si="4"/>
        <v>1</v>
      </c>
      <c r="U16" s="19">
        <v>2</v>
      </c>
      <c r="V16" s="20">
        <v>0</v>
      </c>
      <c r="W16" s="20">
        <f t="shared" si="5"/>
        <v>2</v>
      </c>
      <c r="X16" s="20">
        <v>2</v>
      </c>
      <c r="Y16" s="20">
        <v>0</v>
      </c>
      <c r="Z16" s="20">
        <f t="shared" si="6"/>
        <v>2</v>
      </c>
      <c r="AA16" s="20">
        <v>0</v>
      </c>
      <c r="AB16" s="20">
        <v>0</v>
      </c>
      <c r="AC16" s="20">
        <f t="shared" si="7"/>
        <v>0</v>
      </c>
      <c r="AD16" s="20">
        <v>0</v>
      </c>
      <c r="AE16" s="20">
        <v>0</v>
      </c>
      <c r="AF16" s="20">
        <f t="shared" si="8"/>
        <v>0</v>
      </c>
      <c r="AG16" s="20">
        <v>0</v>
      </c>
      <c r="AH16" s="20">
        <v>0</v>
      </c>
      <c r="AI16" s="20">
        <f t="shared" si="9"/>
        <v>0</v>
      </c>
      <c r="AJ16" s="20">
        <v>0</v>
      </c>
      <c r="AK16" s="20">
        <v>0</v>
      </c>
      <c r="AL16" s="20">
        <f t="shared" si="10"/>
        <v>0</v>
      </c>
      <c r="AM16" s="20">
        <v>0</v>
      </c>
      <c r="AN16" s="20">
        <v>0</v>
      </c>
      <c r="AO16" s="20">
        <f t="shared" si="11"/>
        <v>0</v>
      </c>
      <c r="AP16" s="20">
        <v>0</v>
      </c>
      <c r="AQ16" s="20">
        <v>0</v>
      </c>
      <c r="AR16" s="20">
        <f t="shared" si="12"/>
        <v>0</v>
      </c>
      <c r="AS16" s="20">
        <v>1</v>
      </c>
      <c r="AT16" s="20">
        <v>0</v>
      </c>
      <c r="AU16" s="20">
        <f t="shared" si="13"/>
        <v>1</v>
      </c>
      <c r="AV16" s="20">
        <v>1</v>
      </c>
      <c r="AW16" s="20">
        <v>0</v>
      </c>
      <c r="AX16" s="20">
        <f t="shared" si="14"/>
        <v>1</v>
      </c>
      <c r="AY16" s="20">
        <f t="shared" si="15"/>
        <v>11</v>
      </c>
      <c r="AZ16" s="20">
        <f t="shared" si="16"/>
        <v>2</v>
      </c>
      <c r="BA16" s="21">
        <f t="shared" si="17"/>
        <v>9</v>
      </c>
    </row>
    <row r="17" spans="1:53">
      <c r="A17" s="18">
        <v>5</v>
      </c>
      <c r="B17" s="19"/>
      <c r="C17" s="174"/>
      <c r="D17" s="51" t="s">
        <v>146</v>
      </c>
      <c r="E17" s="20" t="s">
        <v>64</v>
      </c>
      <c r="F17" s="20">
        <v>0</v>
      </c>
      <c r="G17" s="20">
        <v>0</v>
      </c>
      <c r="H17" s="20">
        <f t="shared" si="0"/>
        <v>0</v>
      </c>
      <c r="I17" s="20">
        <v>0</v>
      </c>
      <c r="J17" s="20">
        <v>0</v>
      </c>
      <c r="K17" s="20">
        <f t="shared" si="1"/>
        <v>0</v>
      </c>
      <c r="L17" s="20">
        <v>2</v>
      </c>
      <c r="M17" s="20">
        <v>0</v>
      </c>
      <c r="N17" s="20">
        <f t="shared" si="2"/>
        <v>2</v>
      </c>
      <c r="O17" s="20">
        <v>0</v>
      </c>
      <c r="P17" s="20">
        <v>1</v>
      </c>
      <c r="Q17" s="20">
        <f t="shared" si="3"/>
        <v>-1</v>
      </c>
      <c r="R17" s="20">
        <v>2</v>
      </c>
      <c r="S17" s="20">
        <v>0</v>
      </c>
      <c r="T17" s="20">
        <f t="shared" si="4"/>
        <v>2</v>
      </c>
      <c r="U17" s="19">
        <v>2</v>
      </c>
      <c r="V17" s="20">
        <v>0</v>
      </c>
      <c r="W17" s="20">
        <f t="shared" si="5"/>
        <v>2</v>
      </c>
      <c r="X17" s="20">
        <v>2</v>
      </c>
      <c r="Y17" s="20">
        <v>0</v>
      </c>
      <c r="Z17" s="20">
        <f t="shared" si="6"/>
        <v>2</v>
      </c>
      <c r="AA17" s="20">
        <v>0</v>
      </c>
      <c r="AB17" s="20">
        <v>0</v>
      </c>
      <c r="AC17" s="20">
        <f t="shared" si="7"/>
        <v>0</v>
      </c>
      <c r="AD17" s="20">
        <v>0</v>
      </c>
      <c r="AE17" s="20">
        <v>0</v>
      </c>
      <c r="AF17" s="20">
        <f t="shared" si="8"/>
        <v>0</v>
      </c>
      <c r="AG17" s="20">
        <v>0</v>
      </c>
      <c r="AH17" s="20">
        <v>0</v>
      </c>
      <c r="AI17" s="20">
        <f t="shared" si="9"/>
        <v>0</v>
      </c>
      <c r="AJ17" s="20">
        <v>0</v>
      </c>
      <c r="AK17" s="20">
        <v>0</v>
      </c>
      <c r="AL17" s="20">
        <f t="shared" si="10"/>
        <v>0</v>
      </c>
      <c r="AM17" s="20">
        <v>0</v>
      </c>
      <c r="AN17" s="20">
        <v>0</v>
      </c>
      <c r="AO17" s="20">
        <f t="shared" si="11"/>
        <v>0</v>
      </c>
      <c r="AP17" s="20">
        <v>0</v>
      </c>
      <c r="AQ17" s="20">
        <v>0</v>
      </c>
      <c r="AR17" s="20">
        <f t="shared" si="12"/>
        <v>0</v>
      </c>
      <c r="AS17" s="20">
        <v>1</v>
      </c>
      <c r="AT17" s="20">
        <v>0</v>
      </c>
      <c r="AU17" s="20">
        <f t="shared" si="13"/>
        <v>1</v>
      </c>
      <c r="AV17" s="20">
        <v>1</v>
      </c>
      <c r="AW17" s="20">
        <v>0</v>
      </c>
      <c r="AX17" s="20">
        <f t="shared" si="14"/>
        <v>1</v>
      </c>
      <c r="AY17" s="20">
        <f t="shared" si="15"/>
        <v>10</v>
      </c>
      <c r="AZ17" s="20">
        <f t="shared" si="16"/>
        <v>1</v>
      </c>
      <c r="BA17" s="21">
        <f t="shared" si="17"/>
        <v>9</v>
      </c>
    </row>
    <row r="18" spans="1:53">
      <c r="A18" s="18">
        <v>6</v>
      </c>
      <c r="B18" s="19"/>
      <c r="C18" s="172" t="s">
        <v>175</v>
      </c>
      <c r="D18" s="56" t="s">
        <v>152</v>
      </c>
      <c r="E18" s="20" t="s">
        <v>64</v>
      </c>
      <c r="F18" s="20">
        <v>1</v>
      </c>
      <c r="G18" s="20">
        <v>0</v>
      </c>
      <c r="H18" s="20">
        <f t="shared" si="0"/>
        <v>1</v>
      </c>
      <c r="I18" s="20">
        <v>0</v>
      </c>
      <c r="J18" s="20">
        <v>0</v>
      </c>
      <c r="K18" s="20">
        <f t="shared" si="1"/>
        <v>0</v>
      </c>
      <c r="L18" s="20">
        <v>2</v>
      </c>
      <c r="M18" s="20">
        <v>0</v>
      </c>
      <c r="N18" s="20">
        <f t="shared" si="2"/>
        <v>2</v>
      </c>
      <c r="O18" s="20">
        <v>0</v>
      </c>
      <c r="P18" s="20">
        <v>1</v>
      </c>
      <c r="Q18" s="20">
        <f t="shared" si="3"/>
        <v>-1</v>
      </c>
      <c r="R18" s="20">
        <v>2</v>
      </c>
      <c r="S18" s="20">
        <v>0</v>
      </c>
      <c r="T18" s="20">
        <f t="shared" si="4"/>
        <v>2</v>
      </c>
      <c r="U18" s="19">
        <v>2</v>
      </c>
      <c r="V18" s="20">
        <v>0</v>
      </c>
      <c r="W18" s="20">
        <f t="shared" si="5"/>
        <v>2</v>
      </c>
      <c r="X18" s="20">
        <v>2</v>
      </c>
      <c r="Y18" s="20">
        <v>0</v>
      </c>
      <c r="Z18" s="20">
        <f t="shared" si="6"/>
        <v>2</v>
      </c>
      <c r="AA18" s="20">
        <v>0</v>
      </c>
      <c r="AB18" s="20">
        <v>0</v>
      </c>
      <c r="AC18" s="20">
        <f t="shared" si="7"/>
        <v>0</v>
      </c>
      <c r="AD18" s="20">
        <v>0</v>
      </c>
      <c r="AE18" s="20">
        <v>0</v>
      </c>
      <c r="AF18" s="20">
        <f t="shared" si="8"/>
        <v>0</v>
      </c>
      <c r="AG18" s="20">
        <v>0</v>
      </c>
      <c r="AH18" s="20">
        <v>0</v>
      </c>
      <c r="AI18" s="20">
        <f t="shared" si="9"/>
        <v>0</v>
      </c>
      <c r="AJ18" s="20">
        <v>0</v>
      </c>
      <c r="AK18" s="20">
        <v>0</v>
      </c>
      <c r="AL18" s="20">
        <f t="shared" si="10"/>
        <v>0</v>
      </c>
      <c r="AM18" s="20">
        <v>0</v>
      </c>
      <c r="AN18" s="20">
        <v>0</v>
      </c>
      <c r="AO18" s="20">
        <f t="shared" si="11"/>
        <v>0</v>
      </c>
      <c r="AP18" s="20">
        <v>0</v>
      </c>
      <c r="AQ18" s="20">
        <v>0</v>
      </c>
      <c r="AR18" s="20">
        <f t="shared" si="12"/>
        <v>0</v>
      </c>
      <c r="AS18" s="20">
        <v>1</v>
      </c>
      <c r="AT18" s="20">
        <v>0</v>
      </c>
      <c r="AU18" s="20">
        <f t="shared" si="13"/>
        <v>1</v>
      </c>
      <c r="AV18" s="20">
        <v>1</v>
      </c>
      <c r="AW18" s="20">
        <v>1</v>
      </c>
      <c r="AX18" s="20">
        <f t="shared" si="14"/>
        <v>0</v>
      </c>
      <c r="AY18" s="20">
        <f t="shared" si="15"/>
        <v>11</v>
      </c>
      <c r="AZ18" s="20">
        <f t="shared" si="16"/>
        <v>2</v>
      </c>
      <c r="BA18" s="21">
        <f t="shared" si="17"/>
        <v>9</v>
      </c>
    </row>
    <row r="19" spans="1:53">
      <c r="A19" s="18">
        <v>7</v>
      </c>
      <c r="B19" s="19"/>
      <c r="C19" s="174"/>
      <c r="D19" s="54" t="s">
        <v>155</v>
      </c>
      <c r="E19" s="20" t="s">
        <v>64</v>
      </c>
      <c r="F19" s="20">
        <v>0</v>
      </c>
      <c r="G19" s="20">
        <v>0</v>
      </c>
      <c r="H19" s="20">
        <f t="shared" si="0"/>
        <v>0</v>
      </c>
      <c r="I19" s="20">
        <v>0</v>
      </c>
      <c r="J19" s="20">
        <v>0</v>
      </c>
      <c r="K19" s="20">
        <f t="shared" si="1"/>
        <v>0</v>
      </c>
      <c r="L19" s="20">
        <v>2</v>
      </c>
      <c r="M19" s="20">
        <v>0</v>
      </c>
      <c r="N19" s="20">
        <f t="shared" si="2"/>
        <v>2</v>
      </c>
      <c r="O19" s="20">
        <v>0</v>
      </c>
      <c r="P19" s="20">
        <v>0</v>
      </c>
      <c r="Q19" s="20">
        <f t="shared" si="3"/>
        <v>0</v>
      </c>
      <c r="R19" s="20">
        <v>2</v>
      </c>
      <c r="S19" s="20">
        <v>1</v>
      </c>
      <c r="T19" s="20">
        <f t="shared" si="4"/>
        <v>1</v>
      </c>
      <c r="U19" s="19">
        <v>2</v>
      </c>
      <c r="V19" s="20">
        <v>0</v>
      </c>
      <c r="W19" s="20">
        <f t="shared" si="5"/>
        <v>2</v>
      </c>
      <c r="X19" s="20">
        <v>2</v>
      </c>
      <c r="Y19" s="20">
        <v>0</v>
      </c>
      <c r="Z19" s="20">
        <f t="shared" si="6"/>
        <v>2</v>
      </c>
      <c r="AA19" s="20">
        <v>0</v>
      </c>
      <c r="AB19" s="20">
        <v>0</v>
      </c>
      <c r="AC19" s="20">
        <f t="shared" si="7"/>
        <v>0</v>
      </c>
      <c r="AD19" s="20">
        <v>0</v>
      </c>
      <c r="AE19" s="20">
        <v>0</v>
      </c>
      <c r="AF19" s="20">
        <f t="shared" si="8"/>
        <v>0</v>
      </c>
      <c r="AG19" s="20">
        <v>0</v>
      </c>
      <c r="AH19" s="20">
        <v>0</v>
      </c>
      <c r="AI19" s="20">
        <f t="shared" si="9"/>
        <v>0</v>
      </c>
      <c r="AJ19" s="20">
        <v>0</v>
      </c>
      <c r="AK19" s="20">
        <v>0</v>
      </c>
      <c r="AL19" s="20">
        <f t="shared" si="10"/>
        <v>0</v>
      </c>
      <c r="AM19" s="20">
        <v>0</v>
      </c>
      <c r="AN19" s="20">
        <v>0</v>
      </c>
      <c r="AO19" s="20">
        <f t="shared" si="11"/>
        <v>0</v>
      </c>
      <c r="AP19" s="20">
        <v>0</v>
      </c>
      <c r="AQ19" s="20">
        <v>0</v>
      </c>
      <c r="AR19" s="20">
        <f t="shared" si="12"/>
        <v>0</v>
      </c>
      <c r="AS19" s="20">
        <v>1</v>
      </c>
      <c r="AT19" s="20">
        <v>1</v>
      </c>
      <c r="AU19" s="20">
        <f t="shared" si="13"/>
        <v>0</v>
      </c>
      <c r="AV19" s="20">
        <v>1</v>
      </c>
      <c r="AW19" s="20">
        <v>1</v>
      </c>
      <c r="AX19" s="20">
        <f t="shared" si="14"/>
        <v>0</v>
      </c>
      <c r="AY19" s="20">
        <f t="shared" si="15"/>
        <v>10</v>
      </c>
      <c r="AZ19" s="20">
        <f t="shared" si="16"/>
        <v>3</v>
      </c>
      <c r="BA19" s="21">
        <f t="shared" si="17"/>
        <v>7</v>
      </c>
    </row>
    <row r="20" spans="1:53" ht="15" customHeight="1">
      <c r="A20" s="18">
        <v>8</v>
      </c>
      <c r="B20" s="19"/>
      <c r="C20" s="172" t="s">
        <v>176</v>
      </c>
      <c r="D20" s="54" t="s">
        <v>158</v>
      </c>
      <c r="E20" s="20" t="s">
        <v>64</v>
      </c>
      <c r="F20" s="20">
        <v>0</v>
      </c>
      <c r="G20" s="20">
        <v>0</v>
      </c>
      <c r="H20" s="20">
        <f t="shared" si="0"/>
        <v>0</v>
      </c>
      <c r="I20" s="20">
        <v>0</v>
      </c>
      <c r="J20" s="20">
        <v>0</v>
      </c>
      <c r="K20" s="20">
        <f t="shared" si="1"/>
        <v>0</v>
      </c>
      <c r="L20" s="20">
        <v>2</v>
      </c>
      <c r="M20" s="20">
        <v>1</v>
      </c>
      <c r="N20" s="20">
        <f t="shared" si="2"/>
        <v>1</v>
      </c>
      <c r="O20" s="20">
        <v>0</v>
      </c>
      <c r="P20" s="20">
        <v>1</v>
      </c>
      <c r="Q20" s="20">
        <f t="shared" si="3"/>
        <v>-1</v>
      </c>
      <c r="R20" s="20">
        <v>2</v>
      </c>
      <c r="S20" s="20">
        <v>0</v>
      </c>
      <c r="T20" s="20">
        <f t="shared" si="4"/>
        <v>2</v>
      </c>
      <c r="U20" s="19">
        <v>2</v>
      </c>
      <c r="V20" s="20">
        <v>0</v>
      </c>
      <c r="W20" s="20">
        <f t="shared" si="5"/>
        <v>2</v>
      </c>
      <c r="X20" s="20">
        <v>2</v>
      </c>
      <c r="Y20" s="20">
        <v>0</v>
      </c>
      <c r="Z20" s="20">
        <f t="shared" si="6"/>
        <v>2</v>
      </c>
      <c r="AA20" s="20">
        <v>0</v>
      </c>
      <c r="AB20" s="20">
        <v>0</v>
      </c>
      <c r="AC20" s="20">
        <f t="shared" si="7"/>
        <v>0</v>
      </c>
      <c r="AD20" s="20">
        <v>0</v>
      </c>
      <c r="AE20" s="20">
        <v>0</v>
      </c>
      <c r="AF20" s="20">
        <f t="shared" si="8"/>
        <v>0</v>
      </c>
      <c r="AG20" s="20">
        <v>0</v>
      </c>
      <c r="AH20" s="20">
        <v>0</v>
      </c>
      <c r="AI20" s="20">
        <f t="shared" si="9"/>
        <v>0</v>
      </c>
      <c r="AJ20" s="20">
        <v>0</v>
      </c>
      <c r="AK20" s="20">
        <v>0</v>
      </c>
      <c r="AL20" s="20">
        <f t="shared" si="10"/>
        <v>0</v>
      </c>
      <c r="AM20" s="20">
        <v>0</v>
      </c>
      <c r="AN20" s="20">
        <v>0</v>
      </c>
      <c r="AO20" s="20">
        <f t="shared" si="11"/>
        <v>0</v>
      </c>
      <c r="AP20" s="20">
        <v>0</v>
      </c>
      <c r="AQ20" s="20">
        <v>1</v>
      </c>
      <c r="AR20" s="20">
        <f t="shared" si="12"/>
        <v>-1</v>
      </c>
      <c r="AS20" s="20">
        <v>1</v>
      </c>
      <c r="AT20" s="20">
        <v>0</v>
      </c>
      <c r="AU20" s="20">
        <f t="shared" si="13"/>
        <v>1</v>
      </c>
      <c r="AV20" s="20">
        <v>1</v>
      </c>
      <c r="AW20" s="20">
        <v>0</v>
      </c>
      <c r="AX20" s="20">
        <f t="shared" si="14"/>
        <v>1</v>
      </c>
      <c r="AY20" s="20">
        <f t="shared" si="15"/>
        <v>10</v>
      </c>
      <c r="AZ20" s="20">
        <f t="shared" si="16"/>
        <v>3</v>
      </c>
      <c r="BA20" s="21">
        <f t="shared" si="17"/>
        <v>7</v>
      </c>
    </row>
    <row r="21" spans="1:53">
      <c r="A21" s="18">
        <v>9</v>
      </c>
      <c r="B21" s="19"/>
      <c r="C21" s="174"/>
      <c r="D21" s="56" t="s">
        <v>159</v>
      </c>
      <c r="E21" s="20" t="s">
        <v>64</v>
      </c>
      <c r="F21" s="20">
        <v>1</v>
      </c>
      <c r="G21" s="20">
        <v>0</v>
      </c>
      <c r="H21" s="20">
        <f t="shared" si="0"/>
        <v>1</v>
      </c>
      <c r="I21" s="20">
        <v>0</v>
      </c>
      <c r="J21" s="20">
        <v>0</v>
      </c>
      <c r="K21" s="20">
        <f t="shared" si="1"/>
        <v>0</v>
      </c>
      <c r="L21" s="20">
        <v>2</v>
      </c>
      <c r="M21" s="20">
        <v>1</v>
      </c>
      <c r="N21" s="20">
        <f t="shared" si="2"/>
        <v>1</v>
      </c>
      <c r="O21" s="20">
        <v>0</v>
      </c>
      <c r="P21" s="20">
        <v>0</v>
      </c>
      <c r="Q21" s="20">
        <f t="shared" si="3"/>
        <v>0</v>
      </c>
      <c r="R21" s="20">
        <v>2</v>
      </c>
      <c r="S21" s="20">
        <v>0</v>
      </c>
      <c r="T21" s="20">
        <f t="shared" si="4"/>
        <v>2</v>
      </c>
      <c r="U21" s="19">
        <v>2</v>
      </c>
      <c r="V21" s="20">
        <v>0</v>
      </c>
      <c r="W21" s="20">
        <f t="shared" si="5"/>
        <v>2</v>
      </c>
      <c r="X21" s="20">
        <v>2</v>
      </c>
      <c r="Y21" s="20">
        <v>0</v>
      </c>
      <c r="Z21" s="20">
        <f t="shared" si="6"/>
        <v>2</v>
      </c>
      <c r="AA21" s="20">
        <v>0</v>
      </c>
      <c r="AB21" s="20">
        <v>0</v>
      </c>
      <c r="AC21" s="20">
        <f t="shared" si="7"/>
        <v>0</v>
      </c>
      <c r="AD21" s="20">
        <v>0</v>
      </c>
      <c r="AE21" s="20">
        <v>0</v>
      </c>
      <c r="AF21" s="20">
        <f t="shared" si="8"/>
        <v>0</v>
      </c>
      <c r="AG21" s="20">
        <v>0</v>
      </c>
      <c r="AH21" s="20">
        <v>0</v>
      </c>
      <c r="AI21" s="20">
        <f t="shared" si="9"/>
        <v>0</v>
      </c>
      <c r="AJ21" s="20">
        <v>0</v>
      </c>
      <c r="AK21" s="20">
        <v>0</v>
      </c>
      <c r="AL21" s="20">
        <f t="shared" si="10"/>
        <v>0</v>
      </c>
      <c r="AM21" s="20">
        <v>0</v>
      </c>
      <c r="AN21" s="20">
        <v>0</v>
      </c>
      <c r="AO21" s="20">
        <f t="shared" si="11"/>
        <v>0</v>
      </c>
      <c r="AP21" s="20">
        <v>0</v>
      </c>
      <c r="AQ21" s="20">
        <v>3</v>
      </c>
      <c r="AR21" s="20">
        <f t="shared" si="12"/>
        <v>-3</v>
      </c>
      <c r="AS21" s="20">
        <v>1</v>
      </c>
      <c r="AT21" s="20">
        <v>0</v>
      </c>
      <c r="AU21" s="20">
        <f t="shared" si="13"/>
        <v>1</v>
      </c>
      <c r="AV21" s="20">
        <v>1</v>
      </c>
      <c r="AW21" s="20">
        <v>4</v>
      </c>
      <c r="AX21" s="20">
        <f t="shared" si="14"/>
        <v>-3</v>
      </c>
      <c r="AY21" s="20">
        <f t="shared" si="15"/>
        <v>11</v>
      </c>
      <c r="AZ21" s="20">
        <f t="shared" si="16"/>
        <v>8</v>
      </c>
      <c r="BA21" s="21">
        <f t="shared" si="17"/>
        <v>3</v>
      </c>
    </row>
    <row r="22" spans="1:53" s="25" customFormat="1">
      <c r="A22" s="18">
        <v>10</v>
      </c>
      <c r="B22" s="23"/>
      <c r="C22" s="172" t="s">
        <v>177</v>
      </c>
      <c r="D22" s="52" t="s">
        <v>150</v>
      </c>
      <c r="E22" s="23" t="s">
        <v>24</v>
      </c>
      <c r="F22" s="23">
        <v>1</v>
      </c>
      <c r="G22" s="23">
        <v>1</v>
      </c>
      <c r="H22" s="23">
        <f t="shared" si="0"/>
        <v>0</v>
      </c>
      <c r="I22" s="23">
        <v>2</v>
      </c>
      <c r="J22" s="23">
        <v>0</v>
      </c>
      <c r="K22" s="23">
        <f t="shared" si="1"/>
        <v>2</v>
      </c>
      <c r="L22" s="23">
        <v>4</v>
      </c>
      <c r="M22" s="23">
        <v>1</v>
      </c>
      <c r="N22" s="23">
        <f t="shared" si="2"/>
        <v>3</v>
      </c>
      <c r="O22" s="23">
        <v>1</v>
      </c>
      <c r="P22" s="23">
        <v>1</v>
      </c>
      <c r="Q22" s="23">
        <f t="shared" si="3"/>
        <v>0</v>
      </c>
      <c r="R22" s="23">
        <v>3</v>
      </c>
      <c r="S22" s="23">
        <v>3</v>
      </c>
      <c r="T22" s="23">
        <f t="shared" si="4"/>
        <v>0</v>
      </c>
      <c r="U22" s="19">
        <v>2</v>
      </c>
      <c r="V22" s="23">
        <v>1</v>
      </c>
      <c r="W22" s="23">
        <f t="shared" si="5"/>
        <v>1</v>
      </c>
      <c r="X22" s="23">
        <v>4</v>
      </c>
      <c r="Y22" s="23">
        <v>0</v>
      </c>
      <c r="Z22" s="23">
        <f t="shared" si="6"/>
        <v>4</v>
      </c>
      <c r="AA22" s="23">
        <v>1</v>
      </c>
      <c r="AB22" s="23">
        <v>0</v>
      </c>
      <c r="AC22" s="23">
        <f t="shared" si="7"/>
        <v>1</v>
      </c>
      <c r="AD22" s="23">
        <v>1</v>
      </c>
      <c r="AE22" s="23">
        <v>0</v>
      </c>
      <c r="AF22" s="23">
        <f t="shared" si="8"/>
        <v>1</v>
      </c>
      <c r="AG22" s="23">
        <v>2</v>
      </c>
      <c r="AH22" s="23">
        <v>0</v>
      </c>
      <c r="AI22" s="23">
        <f t="shared" si="9"/>
        <v>2</v>
      </c>
      <c r="AJ22" s="23">
        <v>2</v>
      </c>
      <c r="AK22" s="23">
        <v>2</v>
      </c>
      <c r="AL22" s="23">
        <f t="shared" si="10"/>
        <v>0</v>
      </c>
      <c r="AM22" s="23">
        <v>2</v>
      </c>
      <c r="AN22" s="23">
        <v>1</v>
      </c>
      <c r="AO22" s="23">
        <f t="shared" si="11"/>
        <v>1</v>
      </c>
      <c r="AP22" s="23">
        <v>1</v>
      </c>
      <c r="AQ22" s="23">
        <v>2</v>
      </c>
      <c r="AR22" s="23">
        <f t="shared" si="12"/>
        <v>-1</v>
      </c>
      <c r="AS22" s="23">
        <v>2</v>
      </c>
      <c r="AT22" s="23">
        <v>2</v>
      </c>
      <c r="AU22" s="23">
        <f t="shared" si="13"/>
        <v>0</v>
      </c>
      <c r="AV22" s="23">
        <v>2</v>
      </c>
      <c r="AW22" s="23">
        <v>0</v>
      </c>
      <c r="AX22" s="23">
        <f t="shared" si="14"/>
        <v>2</v>
      </c>
      <c r="AY22" s="23">
        <f t="shared" si="15"/>
        <v>30</v>
      </c>
      <c r="AZ22" s="23">
        <f t="shared" si="16"/>
        <v>14</v>
      </c>
      <c r="BA22" s="24">
        <f t="shared" si="17"/>
        <v>16</v>
      </c>
    </row>
    <row r="23" spans="1:53">
      <c r="A23" s="18">
        <v>11</v>
      </c>
      <c r="B23" s="19"/>
      <c r="C23" s="174"/>
      <c r="D23" s="51" t="s">
        <v>166</v>
      </c>
      <c r="E23" s="20" t="s">
        <v>64</v>
      </c>
      <c r="F23" s="20">
        <v>0</v>
      </c>
      <c r="G23" s="20">
        <v>0</v>
      </c>
      <c r="H23" s="20">
        <f t="shared" si="0"/>
        <v>0</v>
      </c>
      <c r="I23" s="20">
        <v>0</v>
      </c>
      <c r="J23" s="20">
        <v>0</v>
      </c>
      <c r="K23" s="20">
        <f t="shared" si="1"/>
        <v>0</v>
      </c>
      <c r="L23" s="20">
        <v>2</v>
      </c>
      <c r="M23" s="20">
        <v>2</v>
      </c>
      <c r="N23" s="20">
        <f t="shared" si="2"/>
        <v>0</v>
      </c>
      <c r="O23" s="20">
        <v>0</v>
      </c>
      <c r="P23" s="20">
        <v>0</v>
      </c>
      <c r="Q23" s="20">
        <f t="shared" si="3"/>
        <v>0</v>
      </c>
      <c r="R23" s="20">
        <v>2</v>
      </c>
      <c r="S23" s="20">
        <v>0</v>
      </c>
      <c r="T23" s="20">
        <f t="shared" si="4"/>
        <v>2</v>
      </c>
      <c r="U23" s="19">
        <v>2</v>
      </c>
      <c r="V23" s="20">
        <v>0</v>
      </c>
      <c r="W23" s="20">
        <f t="shared" si="5"/>
        <v>2</v>
      </c>
      <c r="X23" s="20">
        <v>2</v>
      </c>
      <c r="Y23" s="20">
        <v>0</v>
      </c>
      <c r="Z23" s="20">
        <f t="shared" si="6"/>
        <v>2</v>
      </c>
      <c r="AA23" s="20">
        <v>0</v>
      </c>
      <c r="AB23" s="20">
        <v>0</v>
      </c>
      <c r="AC23" s="20">
        <f t="shared" si="7"/>
        <v>0</v>
      </c>
      <c r="AD23" s="20">
        <v>0</v>
      </c>
      <c r="AE23" s="20">
        <v>1</v>
      </c>
      <c r="AF23" s="20">
        <f t="shared" si="8"/>
        <v>-1</v>
      </c>
      <c r="AG23" s="20">
        <v>0</v>
      </c>
      <c r="AH23" s="20">
        <v>1</v>
      </c>
      <c r="AI23" s="20">
        <f t="shared" si="9"/>
        <v>-1</v>
      </c>
      <c r="AJ23" s="20">
        <v>0</v>
      </c>
      <c r="AK23" s="20">
        <v>0</v>
      </c>
      <c r="AL23" s="20">
        <f t="shared" si="10"/>
        <v>0</v>
      </c>
      <c r="AM23" s="20">
        <v>0</v>
      </c>
      <c r="AN23" s="20">
        <v>0</v>
      </c>
      <c r="AO23" s="20">
        <f t="shared" si="11"/>
        <v>0</v>
      </c>
      <c r="AP23" s="20">
        <v>0</v>
      </c>
      <c r="AQ23" s="20">
        <v>0</v>
      </c>
      <c r="AR23" s="20">
        <f t="shared" si="12"/>
        <v>0</v>
      </c>
      <c r="AS23" s="20">
        <v>1</v>
      </c>
      <c r="AT23" s="20">
        <v>0</v>
      </c>
      <c r="AU23" s="20">
        <f t="shared" si="13"/>
        <v>1</v>
      </c>
      <c r="AV23" s="20">
        <v>1</v>
      </c>
      <c r="AW23" s="20">
        <v>0</v>
      </c>
      <c r="AX23" s="20">
        <f t="shared" si="14"/>
        <v>1</v>
      </c>
      <c r="AY23" s="20">
        <f t="shared" si="15"/>
        <v>10</v>
      </c>
      <c r="AZ23" s="20">
        <f t="shared" si="16"/>
        <v>4</v>
      </c>
      <c r="BA23" s="21">
        <f t="shared" si="17"/>
        <v>6</v>
      </c>
    </row>
    <row r="24" spans="1:53" s="25" customFormat="1">
      <c r="A24" s="18">
        <v>12</v>
      </c>
      <c r="B24" s="23"/>
      <c r="C24" s="172" t="s">
        <v>178</v>
      </c>
      <c r="D24" s="52" t="s">
        <v>151</v>
      </c>
      <c r="E24" s="23" t="s">
        <v>24</v>
      </c>
      <c r="F24" s="23">
        <v>1</v>
      </c>
      <c r="G24" s="23">
        <v>1</v>
      </c>
      <c r="H24" s="23">
        <f t="shared" si="0"/>
        <v>0</v>
      </c>
      <c r="I24" s="23">
        <v>2</v>
      </c>
      <c r="J24" s="23">
        <v>1</v>
      </c>
      <c r="K24" s="23">
        <f t="shared" si="1"/>
        <v>1</v>
      </c>
      <c r="L24" s="23">
        <v>4</v>
      </c>
      <c r="M24" s="23">
        <v>1</v>
      </c>
      <c r="N24" s="23">
        <f t="shared" si="2"/>
        <v>3</v>
      </c>
      <c r="O24" s="23">
        <v>1</v>
      </c>
      <c r="P24" s="23">
        <v>0</v>
      </c>
      <c r="Q24" s="23">
        <f t="shared" si="3"/>
        <v>1</v>
      </c>
      <c r="R24" s="23">
        <v>3</v>
      </c>
      <c r="S24" s="23">
        <v>1</v>
      </c>
      <c r="T24" s="23">
        <f t="shared" si="4"/>
        <v>2</v>
      </c>
      <c r="U24" s="19">
        <v>2</v>
      </c>
      <c r="V24" s="23">
        <v>1</v>
      </c>
      <c r="W24" s="23">
        <f t="shared" si="5"/>
        <v>1</v>
      </c>
      <c r="X24" s="23">
        <v>4</v>
      </c>
      <c r="Y24" s="23">
        <v>0</v>
      </c>
      <c r="Z24" s="23">
        <f t="shared" si="6"/>
        <v>4</v>
      </c>
      <c r="AA24" s="23">
        <v>1</v>
      </c>
      <c r="AB24" s="23">
        <v>1</v>
      </c>
      <c r="AC24" s="23">
        <f t="shared" si="7"/>
        <v>0</v>
      </c>
      <c r="AD24" s="23">
        <v>1</v>
      </c>
      <c r="AE24" s="23">
        <v>0</v>
      </c>
      <c r="AF24" s="23">
        <f t="shared" si="8"/>
        <v>1</v>
      </c>
      <c r="AG24" s="23">
        <v>2</v>
      </c>
      <c r="AH24" s="23">
        <v>0</v>
      </c>
      <c r="AI24" s="23">
        <f t="shared" si="9"/>
        <v>2</v>
      </c>
      <c r="AJ24" s="23">
        <v>2</v>
      </c>
      <c r="AK24" s="23">
        <v>0</v>
      </c>
      <c r="AL24" s="23">
        <f t="shared" si="10"/>
        <v>2</v>
      </c>
      <c r="AM24" s="23">
        <v>2</v>
      </c>
      <c r="AN24" s="23">
        <v>1</v>
      </c>
      <c r="AO24" s="23">
        <f t="shared" si="11"/>
        <v>1</v>
      </c>
      <c r="AP24" s="23">
        <v>1</v>
      </c>
      <c r="AQ24" s="23">
        <v>0</v>
      </c>
      <c r="AR24" s="23">
        <f t="shared" si="12"/>
        <v>1</v>
      </c>
      <c r="AS24" s="23">
        <v>2</v>
      </c>
      <c r="AT24" s="23">
        <v>2</v>
      </c>
      <c r="AU24" s="23">
        <f t="shared" si="13"/>
        <v>0</v>
      </c>
      <c r="AV24" s="23">
        <v>2</v>
      </c>
      <c r="AW24" s="23">
        <v>3</v>
      </c>
      <c r="AX24" s="23">
        <f t="shared" si="14"/>
        <v>-1</v>
      </c>
      <c r="AY24" s="23">
        <f t="shared" si="15"/>
        <v>30</v>
      </c>
      <c r="AZ24" s="23">
        <f t="shared" si="16"/>
        <v>12</v>
      </c>
      <c r="BA24" s="24">
        <f t="shared" si="17"/>
        <v>18</v>
      </c>
    </row>
    <row r="25" spans="1:53">
      <c r="A25" s="18">
        <v>13</v>
      </c>
      <c r="B25" s="19"/>
      <c r="C25" s="173"/>
      <c r="D25" s="51" t="s">
        <v>154</v>
      </c>
      <c r="E25" s="20" t="s">
        <v>64</v>
      </c>
      <c r="F25" s="20">
        <v>0</v>
      </c>
      <c r="G25" s="20">
        <v>0</v>
      </c>
      <c r="H25" s="20">
        <f t="shared" si="0"/>
        <v>0</v>
      </c>
      <c r="I25" s="20">
        <v>0</v>
      </c>
      <c r="J25" s="20">
        <v>0</v>
      </c>
      <c r="K25" s="20">
        <f t="shared" si="1"/>
        <v>0</v>
      </c>
      <c r="L25" s="20">
        <v>2</v>
      </c>
      <c r="M25" s="20">
        <v>0</v>
      </c>
      <c r="N25" s="20">
        <f t="shared" si="2"/>
        <v>2</v>
      </c>
      <c r="O25" s="20">
        <v>0</v>
      </c>
      <c r="P25" s="20">
        <v>1</v>
      </c>
      <c r="Q25" s="20">
        <f t="shared" si="3"/>
        <v>-1</v>
      </c>
      <c r="R25" s="20">
        <v>2</v>
      </c>
      <c r="S25" s="20">
        <v>0</v>
      </c>
      <c r="T25" s="20">
        <f t="shared" si="4"/>
        <v>2</v>
      </c>
      <c r="U25" s="19">
        <v>2</v>
      </c>
      <c r="V25" s="20">
        <v>0</v>
      </c>
      <c r="W25" s="20">
        <f t="shared" si="5"/>
        <v>2</v>
      </c>
      <c r="X25" s="20">
        <v>2</v>
      </c>
      <c r="Y25" s="20">
        <v>0</v>
      </c>
      <c r="Z25" s="20">
        <f t="shared" si="6"/>
        <v>2</v>
      </c>
      <c r="AA25" s="20">
        <v>0</v>
      </c>
      <c r="AB25" s="20">
        <v>0</v>
      </c>
      <c r="AC25" s="20">
        <f t="shared" si="7"/>
        <v>0</v>
      </c>
      <c r="AD25" s="20">
        <v>0</v>
      </c>
      <c r="AE25" s="20">
        <v>0</v>
      </c>
      <c r="AF25" s="20">
        <f t="shared" si="8"/>
        <v>0</v>
      </c>
      <c r="AG25" s="20">
        <v>0</v>
      </c>
      <c r="AH25" s="20">
        <v>0</v>
      </c>
      <c r="AI25" s="20">
        <f t="shared" si="9"/>
        <v>0</v>
      </c>
      <c r="AJ25" s="20">
        <v>0</v>
      </c>
      <c r="AK25" s="20">
        <v>0</v>
      </c>
      <c r="AL25" s="20">
        <f t="shared" si="10"/>
        <v>0</v>
      </c>
      <c r="AM25" s="20">
        <v>0</v>
      </c>
      <c r="AN25" s="20">
        <v>0</v>
      </c>
      <c r="AO25" s="20">
        <f t="shared" si="11"/>
        <v>0</v>
      </c>
      <c r="AP25" s="20">
        <v>0</v>
      </c>
      <c r="AQ25" s="20">
        <v>0</v>
      </c>
      <c r="AR25" s="20">
        <f t="shared" si="12"/>
        <v>0</v>
      </c>
      <c r="AS25" s="20">
        <v>1</v>
      </c>
      <c r="AT25" s="20">
        <v>1</v>
      </c>
      <c r="AU25" s="20">
        <f t="shared" si="13"/>
        <v>0</v>
      </c>
      <c r="AV25" s="20">
        <v>1</v>
      </c>
      <c r="AW25" s="20">
        <v>0</v>
      </c>
      <c r="AX25" s="20">
        <f t="shared" si="14"/>
        <v>1</v>
      </c>
      <c r="AY25" s="20">
        <f t="shared" si="15"/>
        <v>10</v>
      </c>
      <c r="AZ25" s="20">
        <f t="shared" si="16"/>
        <v>2</v>
      </c>
      <c r="BA25" s="21">
        <f t="shared" si="17"/>
        <v>8</v>
      </c>
    </row>
    <row r="26" spans="1:53">
      <c r="A26" s="18">
        <v>14</v>
      </c>
      <c r="B26" s="19"/>
      <c r="C26" s="174"/>
      <c r="D26" s="51" t="s">
        <v>164</v>
      </c>
      <c r="E26" s="20" t="s">
        <v>64</v>
      </c>
      <c r="F26" s="20">
        <v>0</v>
      </c>
      <c r="G26" s="20">
        <v>0</v>
      </c>
      <c r="H26" s="20">
        <f t="shared" si="0"/>
        <v>0</v>
      </c>
      <c r="I26" s="20">
        <v>0</v>
      </c>
      <c r="J26" s="20">
        <v>0</v>
      </c>
      <c r="K26" s="20">
        <f t="shared" si="1"/>
        <v>0</v>
      </c>
      <c r="L26" s="20">
        <v>2</v>
      </c>
      <c r="M26" s="20">
        <v>0</v>
      </c>
      <c r="N26" s="20">
        <f t="shared" si="2"/>
        <v>2</v>
      </c>
      <c r="O26" s="20">
        <v>0</v>
      </c>
      <c r="P26" s="20">
        <v>0</v>
      </c>
      <c r="Q26" s="20">
        <f t="shared" si="3"/>
        <v>0</v>
      </c>
      <c r="R26" s="20">
        <v>2</v>
      </c>
      <c r="S26" s="20">
        <v>1</v>
      </c>
      <c r="T26" s="20">
        <f t="shared" si="4"/>
        <v>1</v>
      </c>
      <c r="U26" s="19">
        <v>2</v>
      </c>
      <c r="V26" s="20">
        <v>0</v>
      </c>
      <c r="W26" s="20">
        <f t="shared" si="5"/>
        <v>2</v>
      </c>
      <c r="X26" s="20">
        <v>2</v>
      </c>
      <c r="Y26" s="20">
        <v>0</v>
      </c>
      <c r="Z26" s="20">
        <f t="shared" si="6"/>
        <v>2</v>
      </c>
      <c r="AA26" s="20">
        <v>0</v>
      </c>
      <c r="AB26" s="20">
        <v>0</v>
      </c>
      <c r="AC26" s="20">
        <f t="shared" si="7"/>
        <v>0</v>
      </c>
      <c r="AD26" s="20">
        <v>0</v>
      </c>
      <c r="AE26" s="20">
        <v>0</v>
      </c>
      <c r="AF26" s="20">
        <f t="shared" si="8"/>
        <v>0</v>
      </c>
      <c r="AG26" s="20">
        <v>0</v>
      </c>
      <c r="AH26" s="20">
        <v>0</v>
      </c>
      <c r="AI26" s="20">
        <f t="shared" si="9"/>
        <v>0</v>
      </c>
      <c r="AJ26" s="20">
        <v>0</v>
      </c>
      <c r="AK26" s="20">
        <v>0</v>
      </c>
      <c r="AL26" s="20">
        <f t="shared" si="10"/>
        <v>0</v>
      </c>
      <c r="AM26" s="20">
        <v>0</v>
      </c>
      <c r="AN26" s="20">
        <v>0</v>
      </c>
      <c r="AO26" s="20">
        <f t="shared" si="11"/>
        <v>0</v>
      </c>
      <c r="AP26" s="20">
        <v>0</v>
      </c>
      <c r="AQ26" s="20">
        <v>0</v>
      </c>
      <c r="AR26" s="20">
        <f t="shared" si="12"/>
        <v>0</v>
      </c>
      <c r="AS26" s="20">
        <v>1</v>
      </c>
      <c r="AT26" s="20">
        <v>1</v>
      </c>
      <c r="AU26" s="20">
        <f t="shared" si="13"/>
        <v>0</v>
      </c>
      <c r="AV26" s="20">
        <v>1</v>
      </c>
      <c r="AW26" s="20">
        <v>2</v>
      </c>
      <c r="AX26" s="20">
        <f t="shared" si="14"/>
        <v>-1</v>
      </c>
      <c r="AY26" s="20">
        <f t="shared" si="15"/>
        <v>10</v>
      </c>
      <c r="AZ26" s="20">
        <f t="shared" si="16"/>
        <v>4</v>
      </c>
      <c r="BA26" s="21">
        <f t="shared" si="17"/>
        <v>6</v>
      </c>
    </row>
    <row r="27" spans="1:53" s="25" customFormat="1" ht="15" customHeight="1">
      <c r="A27" s="18">
        <v>15</v>
      </c>
      <c r="B27" s="47"/>
      <c r="C27" s="172" t="s">
        <v>179</v>
      </c>
      <c r="D27" s="55" t="s">
        <v>169</v>
      </c>
      <c r="E27" s="47" t="s">
        <v>24</v>
      </c>
      <c r="F27" s="47">
        <v>1</v>
      </c>
      <c r="G27" s="47">
        <v>0</v>
      </c>
      <c r="H27" s="47">
        <f t="shared" si="0"/>
        <v>1</v>
      </c>
      <c r="I27" s="47">
        <v>2</v>
      </c>
      <c r="J27" s="47">
        <v>0</v>
      </c>
      <c r="K27" s="47">
        <f t="shared" si="1"/>
        <v>2</v>
      </c>
      <c r="L27" s="47">
        <v>4</v>
      </c>
      <c r="M27" s="47">
        <v>1</v>
      </c>
      <c r="N27" s="47">
        <f t="shared" si="2"/>
        <v>3</v>
      </c>
      <c r="O27" s="47">
        <v>1</v>
      </c>
      <c r="P27" s="47">
        <v>0</v>
      </c>
      <c r="Q27" s="47">
        <f t="shared" si="3"/>
        <v>1</v>
      </c>
      <c r="R27" s="47">
        <v>3</v>
      </c>
      <c r="S27" s="47">
        <v>0</v>
      </c>
      <c r="T27" s="47">
        <f t="shared" si="4"/>
        <v>3</v>
      </c>
      <c r="U27" s="19">
        <v>2</v>
      </c>
      <c r="V27" s="47">
        <v>0</v>
      </c>
      <c r="W27" s="47">
        <f t="shared" si="5"/>
        <v>2</v>
      </c>
      <c r="X27" s="47">
        <v>4</v>
      </c>
      <c r="Y27" s="47">
        <v>0</v>
      </c>
      <c r="Z27" s="47">
        <f t="shared" si="6"/>
        <v>4</v>
      </c>
      <c r="AA27" s="47">
        <v>1</v>
      </c>
      <c r="AB27" s="47">
        <v>0</v>
      </c>
      <c r="AC27" s="47">
        <f t="shared" si="7"/>
        <v>1</v>
      </c>
      <c r="AD27" s="47">
        <v>1</v>
      </c>
      <c r="AE27" s="47">
        <v>0</v>
      </c>
      <c r="AF27" s="47">
        <f t="shared" si="8"/>
        <v>1</v>
      </c>
      <c r="AG27" s="47">
        <v>2</v>
      </c>
      <c r="AH27" s="47">
        <v>0</v>
      </c>
      <c r="AI27" s="47">
        <f t="shared" si="9"/>
        <v>2</v>
      </c>
      <c r="AJ27" s="47">
        <v>2</v>
      </c>
      <c r="AK27" s="47">
        <v>0</v>
      </c>
      <c r="AL27" s="47">
        <f t="shared" si="10"/>
        <v>2</v>
      </c>
      <c r="AM27" s="47">
        <v>2</v>
      </c>
      <c r="AN27" s="47">
        <v>0</v>
      </c>
      <c r="AO27" s="47">
        <f t="shared" si="11"/>
        <v>2</v>
      </c>
      <c r="AP27" s="47">
        <v>1</v>
      </c>
      <c r="AQ27" s="47">
        <v>0</v>
      </c>
      <c r="AR27" s="47">
        <f t="shared" si="12"/>
        <v>1</v>
      </c>
      <c r="AS27" s="23">
        <v>2</v>
      </c>
      <c r="AT27" s="47">
        <v>1</v>
      </c>
      <c r="AU27" s="47">
        <f t="shared" si="13"/>
        <v>1</v>
      </c>
      <c r="AV27" s="47">
        <v>2</v>
      </c>
      <c r="AW27" s="47">
        <v>0</v>
      </c>
      <c r="AX27" s="47">
        <f t="shared" si="14"/>
        <v>2</v>
      </c>
      <c r="AY27" s="47">
        <f t="shared" si="15"/>
        <v>30</v>
      </c>
      <c r="AZ27" s="47">
        <f t="shared" si="16"/>
        <v>2</v>
      </c>
      <c r="BA27" s="48">
        <f t="shared" si="17"/>
        <v>28</v>
      </c>
    </row>
    <row r="28" spans="1:53" ht="15.75" thickBot="1">
      <c r="A28" s="18">
        <v>16</v>
      </c>
      <c r="B28" s="19"/>
      <c r="C28" s="176"/>
      <c r="D28" s="51" t="s">
        <v>165</v>
      </c>
      <c r="E28" s="20" t="s">
        <v>64</v>
      </c>
      <c r="F28" s="20">
        <v>0</v>
      </c>
      <c r="G28" s="20">
        <v>0</v>
      </c>
      <c r="H28" s="20">
        <f t="shared" ref="H28" si="18">F28-G28</f>
        <v>0</v>
      </c>
      <c r="I28" s="20">
        <v>0</v>
      </c>
      <c r="J28" s="20">
        <v>0</v>
      </c>
      <c r="K28" s="20">
        <f t="shared" ref="K28" si="19">I28-J28</f>
        <v>0</v>
      </c>
      <c r="L28" s="20">
        <v>2</v>
      </c>
      <c r="M28" s="20">
        <v>0</v>
      </c>
      <c r="N28" s="20">
        <f t="shared" ref="N28" si="20">L28-M28</f>
        <v>2</v>
      </c>
      <c r="O28" s="20">
        <v>0</v>
      </c>
      <c r="P28" s="20">
        <v>0</v>
      </c>
      <c r="Q28" s="20">
        <f t="shared" ref="Q28" si="21">O28-P28</f>
        <v>0</v>
      </c>
      <c r="R28" s="20">
        <v>2</v>
      </c>
      <c r="S28" s="20">
        <v>1</v>
      </c>
      <c r="T28" s="20">
        <f t="shared" ref="T28" si="22">R28-S28</f>
        <v>1</v>
      </c>
      <c r="U28" s="19">
        <v>2</v>
      </c>
      <c r="V28" s="20">
        <v>1</v>
      </c>
      <c r="W28" s="20">
        <f t="shared" ref="W28" si="23">U28-V28</f>
        <v>1</v>
      </c>
      <c r="X28" s="20">
        <v>2</v>
      </c>
      <c r="Y28" s="20">
        <v>0</v>
      </c>
      <c r="Z28" s="20">
        <f t="shared" ref="Z28" si="24">X28-Y28</f>
        <v>2</v>
      </c>
      <c r="AA28" s="20">
        <v>0</v>
      </c>
      <c r="AB28" s="20">
        <v>1</v>
      </c>
      <c r="AC28" s="20">
        <f t="shared" ref="AC28" si="25">AA28-AB28</f>
        <v>-1</v>
      </c>
      <c r="AD28" s="20">
        <v>0</v>
      </c>
      <c r="AE28" s="20">
        <v>0</v>
      </c>
      <c r="AF28" s="20">
        <f t="shared" ref="AF28" si="26">AD28-AE28</f>
        <v>0</v>
      </c>
      <c r="AG28" s="20">
        <v>0</v>
      </c>
      <c r="AH28" s="20">
        <v>0</v>
      </c>
      <c r="AI28" s="20">
        <f t="shared" ref="AI28" si="27">AG28-AH28</f>
        <v>0</v>
      </c>
      <c r="AJ28" s="20">
        <v>0</v>
      </c>
      <c r="AK28" s="20">
        <v>0</v>
      </c>
      <c r="AL28" s="20">
        <f t="shared" ref="AL28" si="28">AJ28-AK28</f>
        <v>0</v>
      </c>
      <c r="AM28" s="20">
        <v>0</v>
      </c>
      <c r="AN28" s="20">
        <v>0</v>
      </c>
      <c r="AO28" s="20">
        <f t="shared" ref="AO28" si="29">AM28-AN28</f>
        <v>0</v>
      </c>
      <c r="AP28" s="20">
        <v>0</v>
      </c>
      <c r="AQ28" s="20">
        <v>0</v>
      </c>
      <c r="AR28" s="20">
        <f t="shared" ref="AR28" si="30">AP28-AQ28</f>
        <v>0</v>
      </c>
      <c r="AS28" s="20">
        <v>1</v>
      </c>
      <c r="AT28" s="20">
        <v>0</v>
      </c>
      <c r="AU28" s="20">
        <f t="shared" ref="AU28" si="31">AS28-AT28</f>
        <v>1</v>
      </c>
      <c r="AV28" s="20">
        <v>1</v>
      </c>
      <c r="AW28" s="20">
        <v>0</v>
      </c>
      <c r="AX28" s="20">
        <f t="shared" ref="AX28" si="32">AV28-AW28</f>
        <v>1</v>
      </c>
      <c r="AY28" s="20">
        <f t="shared" ref="AY28" si="33">SUM(F28+I28+L28+O28+R28+U28+X28+AA28+AD28+AG28+AJ28+AM28+AP28+AS28+AV28)</f>
        <v>10</v>
      </c>
      <c r="AZ28" s="20">
        <f t="shared" ref="AZ28:BA28" si="34">SUM(G28+J28+M28+P28+S28+V28+Y28+AB28+AE28+AH28+AK28+AN28+AQ28+AT28+AW28)</f>
        <v>3</v>
      </c>
      <c r="BA28" s="21">
        <f t="shared" si="34"/>
        <v>7</v>
      </c>
    </row>
    <row r="29" spans="1:53" s="31" customFormat="1" ht="15.75" thickBot="1">
      <c r="A29" s="28"/>
      <c r="B29" s="179" t="s">
        <v>101</v>
      </c>
      <c r="C29" s="179"/>
      <c r="D29" s="179"/>
      <c r="E29" s="179"/>
      <c r="F29" s="29">
        <f>SUM(F3:F28)</f>
        <v>10</v>
      </c>
      <c r="G29" s="29">
        <f t="shared" ref="G29:BA29" si="35">SUM(G3:G28)</f>
        <v>2</v>
      </c>
      <c r="H29" s="29">
        <f t="shared" si="35"/>
        <v>8</v>
      </c>
      <c r="I29" s="29">
        <f t="shared" si="35"/>
        <v>8</v>
      </c>
      <c r="J29" s="29">
        <f t="shared" si="35"/>
        <v>2</v>
      </c>
      <c r="K29" s="29">
        <f t="shared" si="35"/>
        <v>6</v>
      </c>
      <c r="L29" s="29">
        <f t="shared" si="35"/>
        <v>60</v>
      </c>
      <c r="M29" s="29">
        <f t="shared" si="35"/>
        <v>17</v>
      </c>
      <c r="N29" s="29">
        <f t="shared" si="35"/>
        <v>43</v>
      </c>
      <c r="O29" s="29">
        <f t="shared" si="35"/>
        <v>4</v>
      </c>
      <c r="P29" s="29">
        <f t="shared" si="35"/>
        <v>10</v>
      </c>
      <c r="Q29" s="29">
        <f t="shared" si="35"/>
        <v>-6</v>
      </c>
      <c r="R29" s="29">
        <f t="shared" si="35"/>
        <v>56</v>
      </c>
      <c r="S29" s="29">
        <f t="shared" si="35"/>
        <v>11</v>
      </c>
      <c r="T29" s="29">
        <f t="shared" si="35"/>
        <v>45</v>
      </c>
      <c r="U29" s="29">
        <f t="shared" si="35"/>
        <v>52</v>
      </c>
      <c r="V29" s="29">
        <f t="shared" si="35"/>
        <v>4</v>
      </c>
      <c r="W29" s="29">
        <f t="shared" si="35"/>
        <v>48</v>
      </c>
      <c r="X29" s="29">
        <f t="shared" si="35"/>
        <v>60</v>
      </c>
      <c r="Y29" s="29">
        <f t="shared" si="35"/>
        <v>1</v>
      </c>
      <c r="Z29" s="29">
        <f t="shared" si="35"/>
        <v>59</v>
      </c>
      <c r="AA29" s="29">
        <f t="shared" si="35"/>
        <v>4</v>
      </c>
      <c r="AB29" s="29">
        <f t="shared" si="35"/>
        <v>5</v>
      </c>
      <c r="AC29" s="29">
        <f t="shared" si="35"/>
        <v>-1</v>
      </c>
      <c r="AD29" s="29">
        <f t="shared" si="35"/>
        <v>4</v>
      </c>
      <c r="AE29" s="29">
        <f t="shared" si="35"/>
        <v>1</v>
      </c>
      <c r="AF29" s="29">
        <f t="shared" si="35"/>
        <v>3</v>
      </c>
      <c r="AG29" s="29">
        <f t="shared" si="35"/>
        <v>8</v>
      </c>
      <c r="AH29" s="29">
        <f t="shared" si="35"/>
        <v>2</v>
      </c>
      <c r="AI29" s="29">
        <f t="shared" si="35"/>
        <v>6</v>
      </c>
      <c r="AJ29" s="29">
        <f t="shared" si="35"/>
        <v>8</v>
      </c>
      <c r="AK29" s="29">
        <f t="shared" si="35"/>
        <v>3</v>
      </c>
      <c r="AL29" s="29">
        <f t="shared" si="35"/>
        <v>5</v>
      </c>
      <c r="AM29" s="29">
        <f t="shared" si="35"/>
        <v>10</v>
      </c>
      <c r="AN29" s="29">
        <f t="shared" si="35"/>
        <v>5</v>
      </c>
      <c r="AO29" s="29">
        <f t="shared" si="35"/>
        <v>5</v>
      </c>
      <c r="AP29" s="29">
        <f t="shared" si="35"/>
        <v>4</v>
      </c>
      <c r="AQ29" s="29">
        <f t="shared" si="35"/>
        <v>7</v>
      </c>
      <c r="AR29" s="29">
        <f t="shared" si="35"/>
        <v>-3</v>
      </c>
      <c r="AS29" s="29">
        <f t="shared" si="35"/>
        <v>30</v>
      </c>
      <c r="AT29" s="29">
        <f t="shared" si="35"/>
        <v>18</v>
      </c>
      <c r="AU29" s="29">
        <f t="shared" si="35"/>
        <v>12</v>
      </c>
      <c r="AV29" s="29">
        <f t="shared" si="35"/>
        <v>30</v>
      </c>
      <c r="AW29" s="29">
        <f t="shared" si="35"/>
        <v>11</v>
      </c>
      <c r="AX29" s="29">
        <f t="shared" si="35"/>
        <v>19</v>
      </c>
      <c r="AY29" s="29">
        <f t="shared" si="35"/>
        <v>348</v>
      </c>
      <c r="AZ29" s="29">
        <f t="shared" si="35"/>
        <v>99</v>
      </c>
      <c r="BA29" s="29">
        <f t="shared" si="35"/>
        <v>249</v>
      </c>
    </row>
  </sheetData>
  <mergeCells count="27">
    <mergeCell ref="U1:W1"/>
    <mergeCell ref="F1:H1"/>
    <mergeCell ref="I1:K1"/>
    <mergeCell ref="L1:N1"/>
    <mergeCell ref="O1:Q1"/>
    <mergeCell ref="R1:T1"/>
    <mergeCell ref="AP1:AR1"/>
    <mergeCell ref="AS1:AU1"/>
    <mergeCell ref="AV1:AX1"/>
    <mergeCell ref="AY1:BA1"/>
    <mergeCell ref="B29:E29"/>
    <mergeCell ref="C3:C4"/>
    <mergeCell ref="C5:C8"/>
    <mergeCell ref="C9:C12"/>
    <mergeCell ref="C13:C15"/>
    <mergeCell ref="C16:C17"/>
    <mergeCell ref="X1:Z1"/>
    <mergeCell ref="AA1:AC1"/>
    <mergeCell ref="AD1:AF1"/>
    <mergeCell ref="AG1:AI1"/>
    <mergeCell ref="AJ1:AL1"/>
    <mergeCell ref="AM1:AO1"/>
    <mergeCell ref="C18:C19"/>
    <mergeCell ref="C20:C21"/>
    <mergeCell ref="C22:C23"/>
    <mergeCell ref="C24:C26"/>
    <mergeCell ref="C27:C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GENERAL</vt:lpstr>
      <vt:lpstr>AKOKO EDO LHA</vt:lpstr>
      <vt:lpstr>EGOR LHA</vt:lpstr>
      <vt:lpstr>ESAN CENTRAL LHA</vt:lpstr>
      <vt:lpstr>ESAN NORTH EAST</vt:lpstr>
      <vt:lpstr>ESAN SOUTH EAST</vt:lpstr>
      <vt:lpstr>ESAN WEST LHA</vt:lpstr>
      <vt:lpstr>ETSAKO CENTRAL LHA</vt:lpstr>
      <vt:lpstr>ETSAKO EAST LHA</vt:lpstr>
      <vt:lpstr>ETSAKO WEST LHA</vt:lpstr>
      <vt:lpstr>IGUEBEN LHA</vt:lpstr>
      <vt:lpstr>IKPOBA OKHA LHA</vt:lpstr>
      <vt:lpstr>OREDO LHA</vt:lpstr>
      <vt:lpstr>ORHIONMWON LHA</vt:lpstr>
      <vt:lpstr>OVIA NORTH EAST LHA</vt:lpstr>
      <vt:lpstr>OVIA SOUTH WEST LHA</vt:lpstr>
      <vt:lpstr>OWAN EAST LHA</vt:lpstr>
      <vt:lpstr>OWAN WEST LHA</vt:lpstr>
      <vt:lpstr>UHUNMWONDE LHA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ifa.ose</dc:creator>
  <cp:lastModifiedBy>Omo Uhunoma Edosomwan</cp:lastModifiedBy>
  <dcterms:created xsi:type="dcterms:W3CDTF">2024-03-17T09:16:00Z</dcterms:created>
  <dcterms:modified xsi:type="dcterms:W3CDTF">2024-09-05T10:29:07Z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E489DE8DAD284F87B0A13F1F6BC6ED75_11</vt:lpwstr>
  </property>
  <property fmtid="{D5CDD505-2E9C-101B-9397-08002B2CF9AE}" pid="3" name="KSOProductBuildVer">
    <vt:lpwstr>1033-12.2.0.13472</vt:lpwstr>
  </property>
</Properties>
</file>